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tace\Dotace ostatní\2017\Čistá obec\Pravidla\"/>
    </mc:Choice>
  </mc:AlternateContent>
  <workbookProtection workbookAlgorithmName="SHA-512" workbookHashValue="IWAOjQpbDV59juUVL8UguOsn82dA0xsrxkaGpmBKuRK2xPEMx7IjkftwxkjoEid7cwuNp6lMvzseY8JRTj1e1A==" workbookSaltValue="+WAvdf7qNQMGxjS1cKMfjw==" workbookSpinCount="100000" lockStructure="1"/>
  <bookViews>
    <workbookView xWindow="0" yWindow="0" windowWidth="28800" windowHeight="12435"/>
  </bookViews>
  <sheets>
    <sheet name="zadost" sheetId="1" r:id="rId1"/>
    <sheet name="List3" sheetId="3" r:id="rId2"/>
  </sheets>
  <calcPr calcId="152511"/>
</workbook>
</file>

<file path=xl/calcChain.xml><?xml version="1.0" encoding="utf-8"?>
<calcChain xmlns="http://schemas.openxmlformats.org/spreadsheetml/2006/main">
  <c r="N82" i="1" l="1"/>
  <c r="F85" i="1" s="1"/>
  <c r="F86" i="1" s="1"/>
  <c r="I86" i="1" s="1"/>
  <c r="J82" i="1"/>
  <c r="G82" i="1"/>
  <c r="F84" i="1" l="1"/>
  <c r="I85" i="1"/>
</calcChain>
</file>

<file path=xl/sharedStrings.xml><?xml version="1.0" encoding="utf-8"?>
<sst xmlns="http://schemas.openxmlformats.org/spreadsheetml/2006/main" count="133" uniqueCount="127">
  <si>
    <t>1.</t>
  </si>
  <si>
    <t>1.1.</t>
  </si>
  <si>
    <t>Úplný název žadatele</t>
  </si>
  <si>
    <t>1.2.</t>
  </si>
  <si>
    <t>1.3.</t>
  </si>
  <si>
    <t>Ulice:</t>
  </si>
  <si>
    <t>č.p:</t>
  </si>
  <si>
    <t>Obec:</t>
  </si>
  <si>
    <t>PSČ:</t>
  </si>
  <si>
    <t>Pošta:</t>
  </si>
  <si>
    <t>Tel:</t>
  </si>
  <si>
    <t>E-mail:</t>
  </si>
  <si>
    <t>Banka:</t>
  </si>
  <si>
    <t>2.</t>
  </si>
  <si>
    <t>2.1.</t>
  </si>
  <si>
    <t>2.2.</t>
  </si>
  <si>
    <t>2.3.</t>
  </si>
  <si>
    <t>3.</t>
  </si>
  <si>
    <t>Kč</t>
  </si>
  <si>
    <t>4.</t>
  </si>
  <si>
    <t>4.1.</t>
  </si>
  <si>
    <t>4.2.</t>
  </si>
  <si>
    <t>4.3.</t>
  </si>
  <si>
    <t>5.</t>
  </si>
  <si>
    <t>zaškrtněte</t>
  </si>
  <si>
    <t>6.</t>
  </si>
  <si>
    <t>a)</t>
  </si>
  <si>
    <t>b)</t>
  </si>
  <si>
    <t>c)</t>
  </si>
  <si>
    <t>V</t>
  </si>
  <si>
    <t>dne</t>
  </si>
  <si>
    <t>Podpis oprávněného zástupce, razítko:</t>
  </si>
  <si>
    <t>IČ:</t>
  </si>
  <si>
    <t>DIČ:</t>
  </si>
  <si>
    <t>(vyplní plátce DPH)</t>
  </si>
  <si>
    <t>Počet obyvatel dotčených projektem:</t>
  </si>
  <si>
    <t>7.</t>
  </si>
  <si>
    <t>8.</t>
  </si>
  <si>
    <t>9.</t>
  </si>
  <si>
    <t>10.</t>
  </si>
  <si>
    <t>2.5.</t>
  </si>
  <si>
    <t>2.6.</t>
  </si>
  <si>
    <t>podací razítko</t>
  </si>
  <si>
    <t xml:space="preserve">ČÍSELNÉ HODNOTY ZADÁVEJTE BEZ TEČEK, LOMÍTEK A JINÝCH SYMBOLŮ!! </t>
  </si>
  <si>
    <t>%</t>
  </si>
  <si>
    <t>4.4.</t>
  </si>
  <si>
    <t>Rozpočet projektu a dotace</t>
  </si>
  <si>
    <t>Povinné přílohy k žádosti (kopie)</t>
  </si>
  <si>
    <t xml:space="preserve">Doklad o pověření oprávněného zástupce žadatele </t>
  </si>
  <si>
    <t xml:space="preserve">Doklad o bankovním účtu žadatele, na který má být poukázána dotace </t>
  </si>
  <si>
    <t xml:space="preserve">Dokumentace k předkládanému projektu </t>
  </si>
  <si>
    <t>Prohlášení a podpis žadatele</t>
  </si>
  <si>
    <t>Doklad o výběru dodavatele předmětu dotace</t>
  </si>
  <si>
    <t>4.5.</t>
  </si>
  <si>
    <t>Popis projektu</t>
  </si>
  <si>
    <t>2.7.</t>
  </si>
  <si>
    <t>Doklad o zvolení starosty obce, např. výpis z usnesení zastupitelstva obce</t>
  </si>
  <si>
    <t>Název projektu / aktivity</t>
  </si>
  <si>
    <r>
      <t xml:space="preserve">Identifikace žadatele o dotaci </t>
    </r>
    <r>
      <rPr>
        <sz val="10"/>
        <rFont val="Arial"/>
        <family val="2"/>
        <charset val="238"/>
      </rPr>
      <t>(dle §10a odst. 3, písm. f, zákona č. 250/2000 Sb.)</t>
    </r>
  </si>
  <si>
    <t>Bankovní spojení - účet č:</t>
  </si>
  <si>
    <t>(není vyžadován účet ČNB)</t>
  </si>
  <si>
    <t>Identifikace osoby zastupující žadatele (statutární zástupce)</t>
  </si>
  <si>
    <t>titul, jméno, příjmení:</t>
  </si>
  <si>
    <t>datum narození:</t>
  </si>
  <si>
    <t>tel:</t>
  </si>
  <si>
    <t>Identifikace osob s podílem v žadateli - právnické osobě  - název subjektu, IČ:</t>
  </si>
  <si>
    <t>1.4.</t>
  </si>
  <si>
    <t>Identifikace osob, v nichž má žadatel přímý podíl a výše tohoto podílu</t>
  </si>
  <si>
    <t>Podíl v právnických osobách, VaK, svazcích obcí, DSO, obecně prospěšných společnostech, MAS, ve zřízených příspěvkových organizacích, apod.</t>
  </si>
  <si>
    <t>název subjektu, IČ:</t>
  </si>
  <si>
    <t>výše podílu %</t>
  </si>
  <si>
    <t>(případné další subjekty dle bodů 1.3. a 1.4. přiložte k žádosti formou samostatné přílohy)</t>
  </si>
  <si>
    <t>1.5.</t>
  </si>
  <si>
    <r>
      <t xml:space="preserve">Kontaktní osoba </t>
    </r>
    <r>
      <rPr>
        <sz val="10"/>
        <rFont val="Arial"/>
        <family val="2"/>
        <charset val="238"/>
      </rPr>
      <t>(např. externí zpracovatel žádosti - jméno, telefon, e-mail)</t>
    </r>
  </si>
  <si>
    <t>právní důvod zastoupení (funkce)</t>
  </si>
  <si>
    <t>Zdůvodnění naléhavosti projektu s ohledem na stav před jeho realizací</t>
  </si>
  <si>
    <t xml:space="preserve"> - popis projektu je možné uvést v samostatné příloze k žádosti</t>
  </si>
  <si>
    <t>Počet trvale bydlících obyvatel obce:</t>
  </si>
  <si>
    <t xml:space="preserve">Doba realizace projektu od-do (měsíc/rok - měsíc/rok):     </t>
  </si>
  <si>
    <t xml:space="preserve"> - zdůvodnění potřebnosti navrhovaného projektu s ohledem na současný stav</t>
  </si>
  <si>
    <t>Předmět dotace a jeho financování</t>
  </si>
  <si>
    <t>3.2.</t>
  </si>
  <si>
    <t>Je na uvedený předmět dotace žádána podpora z jiných dotačních zdrojů?</t>
  </si>
  <si>
    <t>.. na toto místo uveďte poskytovatele a předpokládané datum schválení podpory</t>
  </si>
  <si>
    <t>Příloha 1:  ŽÁDOST O POSKYTNUTÍ DOTACE</t>
  </si>
  <si>
    <t>z programu "Zajištění plnění povinností obcí v oblasti nakládání s odpady"</t>
  </si>
  <si>
    <t xml:space="preserve"> - popis pořizovaného vybavení nebo navrhované stavební úpravy</t>
  </si>
  <si>
    <t xml:space="preserve"> - konkrétní využití pořizovaného vybavení v rámci navrhovaného projektu, přínos </t>
  </si>
  <si>
    <t xml:space="preserve"> - popis současného stavu řešení příslušné problematiky v obci</t>
  </si>
  <si>
    <t>2.4.</t>
  </si>
  <si>
    <t>Způsob zapojení partnerů programu dle  bodu 5 pravidel</t>
  </si>
  <si>
    <t xml:space="preserve"> - zda a jakým způsobem přispěje k navrhovanému projektu partner programu EKO-KOM, a.s. nebo ASEKOL a.s. nebo ELEKTROWIN a.s. , např. finanční spoluúčastí, technickým vybavením, osvětovou akcí, apod.</t>
  </si>
  <si>
    <t>nárok na vrácení DPH ano/ne</t>
  </si>
  <si>
    <t>nákladová položka (stručný název)</t>
  </si>
  <si>
    <t>11.</t>
  </si>
  <si>
    <t>12.</t>
  </si>
  <si>
    <t>celkem</t>
  </si>
  <si>
    <t>Uznatelné výdaje celkem</t>
  </si>
  <si>
    <t>Požadovaná dotace celkem</t>
  </si>
  <si>
    <t>Podíl dotace na uznatelných nákladech</t>
  </si>
  <si>
    <t>hrazeno z dotace Kč (max 70 %)</t>
  </si>
  <si>
    <t>sl. 2</t>
  </si>
  <si>
    <t>sl. 3</t>
  </si>
  <si>
    <t>sl. 4</t>
  </si>
  <si>
    <t>sl. 5</t>
  </si>
  <si>
    <t>investiční náklad               (Kč bez/včetně DPH)</t>
  </si>
  <si>
    <t>neinvestiční náklad (Kč bez/včetně DPH)</t>
  </si>
  <si>
    <t xml:space="preserve">Úhradu každého budoucího účetního dokladu prokazujícího náklady projektu z poskytnuté dotace bude třeba provést procentem ve výši podílu schválené dotace k uznatelným nákladým projektu dle této žádosti </t>
  </si>
  <si>
    <t xml:space="preserve">Dobou realizace projektu se rozumí předpokládané období, ve kterém vzniknou veškeré uznatelné náklady související s projektem dle rozpočtu uvedeném v bodě 3 žádosti. Příjemce dotace je tedy povinen v tomto stanoveném období provést prokazatelné zaúčtování a úhradu všech uznatelných nákladů projektu ve svém účetnictví.  </t>
  </si>
  <si>
    <t xml:space="preserve">Rozpočet projektu pro účely podání žádosti o dotaci se skládá pouze z uznatelných výdajů dle bodu 11. pravidel. Rozpočet je vhodné rozčlenit na jednotlivé nákladové položky nebo logické skupiny položek dle předpokládaného zaúčtování či budoucí fakturace od subdodavatelů, apod.  </t>
  </si>
  <si>
    <t xml:space="preserve">Stanovený rozpočet projektu v žádosti o dotaci je závazný, uvedené náklady by měly co nejvíce odpovídat předpokládané realitě, jejich nedočerpáním vzniká povinnost vrátit poměrnou část dotace. Přesun finančních prostředků mezi stanovenými nákladovými položkami v rozpočtu je v průběhu projektu možný, nesmí však dojít ke změně struktury rozpočtu.   </t>
  </si>
  <si>
    <r>
      <t xml:space="preserve">Doklad o bankovním účtu žadatele, na který má být poukázána dotace, nebo výpis z tohoto účtu ne starší 3 měsíců, ze kterého je patrný název žadatele a číslo účtu </t>
    </r>
    <r>
      <rPr>
        <b/>
        <sz val="8"/>
        <color rgb="FFFF0000"/>
        <rFont val="Arial"/>
        <family val="2"/>
        <charset val="238"/>
      </rPr>
      <t>(pro převedení dotace z krajského rozpočtu není vyžadován účet ČNB)</t>
    </r>
  </si>
  <si>
    <t>Doklad o výběru nejvhodnější nabídky na dodávku či zhotovení předmětu dotace v souladu s platnou legislativou a interními předpisy zadavatele při dodržení zásad transparentnosti, nediskriminačního přístupu a rovného zacházení, například doklad o výběru nejvhodnější nabídky, výsledek poptávkového řízení nebo závazná cenová nabídka dodavatele výrobku, stavby nebo služby.</t>
  </si>
  <si>
    <t>Podle zaměření projektu doklady či prospekty s popisem pořizovaného vybavení, nabídka dodavatele, výkresy, technická zpráva, fotografie, apod.</t>
  </si>
  <si>
    <t>4.6.</t>
  </si>
  <si>
    <t xml:space="preserve">Doklad o projednání se stavebním úřadem </t>
  </si>
  <si>
    <t>Žadatel o dotaci tímto poskytuje Královéhradeckému kraji údaje uvedené v této žádosti o dotaci k jejich zpracování za účelem administrace předmětné žádosti o dotaci Krajským úřadem Královéhradeckého kraje, a to v souladu se zákonem č. 101/2000 Sb., o ochraně osobních údajů a o změně některých zákonů, ve znění pozdějších předpisů.
Žadatel o dotaci tímto dává souhlas se zveřejněním svého názvu a sídla/jména, příjmení a bydliště, názvu projektu, účelu, na který chce žadatel o dotaci požadovanou dotaci použít, i výše případně poskytnuté dotace na internetových stránkách Královehradeckého kraje.</t>
  </si>
  <si>
    <t>Žadatel tímto čestně prohlašuje, že:</t>
  </si>
  <si>
    <t xml:space="preserve">Doklad o vlastnictví nemovitosti v souvislosti se stavbou </t>
  </si>
  <si>
    <t xml:space="preserve">V případě provádění stavby nebo stavební úpravy spolufinancované z dotace doložit vlastnictví žadatele k nemovitosti dotčené stavbou, např. pozemku pod stavbou nebo objektu pro stavební úpravy  </t>
  </si>
  <si>
    <t xml:space="preserve">V případě provádění stavby nebo stavební úpravy spolufinancované z dotace doložit vyjádření, souhlas nebo povolení místně příslušného stavebního úřadu k navrhované stavbě nebo stavební úpravě.    </t>
  </si>
  <si>
    <t xml:space="preserve">všechny údaje uvedené v žádosti a přílohách jsou pravdivé a nezkreslené. </t>
  </si>
  <si>
    <t>nemá nevyrovnané závazky vůči Královéhradeckému kraji po termínu jejich plnění,</t>
  </si>
  <si>
    <t>nemá nedoplatek na pojistném na veřejné zdravotní pojištění, ani na příslušném penále, na pojistném na sociální zabezpečení a příspěvku na státní politiku zaměstnanosti, ani na příslušném penále, nedoplatek na dani, ani na příslušném penále,</t>
  </si>
  <si>
    <t>hradci</t>
  </si>
  <si>
    <t>sl. 1</t>
  </si>
  <si>
    <t>Nákladové položky ve sloupcích 3 a 4 je třeba uvést v ceně s DPH nebo bez DPH v závislosti na tom, zda u nich bude potvrzen nárok na odpočet a vrácení DPH ve sloupci 2. Dále je třeba náklady rozčlenit podle charakteru na investiční (v účetnictví žadatele jako dlouhodobý hmotný majetek) a neinvestiční. (dlouhodobý hmotný majetek - investiční; drobný hmotný majetek a služba - neinvestiční)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</si>
</sst>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38"/>
    </font>
    <font>
      <b/>
      <sz val="9"/>
      <name val="Verdana"/>
      <family val="2"/>
      <charset val="238"/>
    </font>
    <font>
      <b/>
      <sz val="11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Times New Roman"/>
      <family val="1"/>
      <charset val="238"/>
    </font>
    <font>
      <i/>
      <sz val="14"/>
      <name val="Arial"/>
      <family val="2"/>
      <charset val="238"/>
    </font>
    <font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theme="0" tint="-0.34998626667073579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/>
    </xf>
    <xf numFmtId="16" fontId="5" fillId="0" borderId="0" xfId="0" applyNumberFormat="1" applyFont="1" applyBorder="1" applyAlignment="1"/>
    <xf numFmtId="0" fontId="6" fillId="0" borderId="0" xfId="0" applyFont="1" applyBorder="1" applyAlignment="1">
      <alignment vertical="center"/>
    </xf>
    <xf numFmtId="16" fontId="6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wrapText="1"/>
    </xf>
    <xf numFmtId="1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16" fontId="5" fillId="0" borderId="1" xfId="0" applyNumberFormat="1" applyFont="1" applyBorder="1" applyAlignment="1">
      <alignment horizontal="center" vertical="top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/>
    </xf>
    <xf numFmtId="0" fontId="5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horizontal="right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horizontal="left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vertical="top"/>
    </xf>
    <xf numFmtId="0" fontId="1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horizontal="center" vertical="top"/>
    </xf>
    <xf numFmtId="0" fontId="17" fillId="0" borderId="0" xfId="0" applyFont="1" applyBorder="1" applyAlignment="1">
      <alignment vertical="top"/>
    </xf>
    <xf numFmtId="0" fontId="6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wrapText="1"/>
    </xf>
    <xf numFmtId="0" fontId="2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3" fontId="5" fillId="2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>
      <alignment horizontal="left" vertical="top"/>
    </xf>
    <xf numFmtId="0" fontId="19" fillId="2" borderId="7" xfId="0" applyFont="1" applyFill="1" applyBorder="1" applyAlignment="1">
      <alignment vertical="center"/>
    </xf>
    <xf numFmtId="0" fontId="6" fillId="0" borderId="0" xfId="0" applyFont="1" applyBorder="1" applyAlignment="1" applyProtection="1">
      <alignment horizontal="right"/>
    </xf>
    <xf numFmtId="0" fontId="6" fillId="0" borderId="8" xfId="0" applyFont="1" applyBorder="1" applyAlignment="1" applyProtection="1"/>
    <xf numFmtId="0" fontId="19" fillId="2" borderId="9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" fontId="5" fillId="0" borderId="0" xfId="0" applyNumberFormat="1" applyFont="1" applyBorder="1" applyAlignment="1">
      <alignment vertical="top"/>
    </xf>
    <xf numFmtId="16" fontId="5" fillId="0" borderId="0" xfId="0" applyNumberFormat="1" applyFont="1" applyBorder="1" applyAlignment="1" applyProtection="1">
      <alignment vertical="center"/>
    </xf>
    <xf numFmtId="16" fontId="5" fillId="0" borderId="0" xfId="0" applyNumberFormat="1" applyFont="1" applyBorder="1" applyAlignment="1" applyProtection="1">
      <alignment horizontal="left" vertical="top" wrapText="1"/>
    </xf>
    <xf numFmtId="16" fontId="5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10" xfId="0" applyFont="1" applyBorder="1" applyAlignment="1">
      <alignment vertical="center"/>
    </xf>
    <xf numFmtId="0" fontId="19" fillId="2" borderId="7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3" fontId="5" fillId="0" borderId="0" xfId="0" applyNumberFormat="1" applyFont="1" applyFill="1" applyBorder="1" applyAlignment="1" applyProtection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vertical="center" wrapText="1"/>
    </xf>
    <xf numFmtId="3" fontId="6" fillId="0" borderId="19" xfId="0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4" fontId="13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vertical="top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14" fillId="2" borderId="25" xfId="0" applyFont="1" applyFill="1" applyBorder="1" applyAlignment="1" applyProtection="1">
      <alignment horizontal="center" vertical="center"/>
    </xf>
    <xf numFmtId="3" fontId="6" fillId="0" borderId="18" xfId="0" applyNumberFormat="1" applyFont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>
      <alignment vertical="center" wrapText="1"/>
    </xf>
    <xf numFmtId="3" fontId="5" fillId="2" borderId="30" xfId="0" applyNumberFormat="1" applyFont="1" applyFill="1" applyBorder="1" applyAlignment="1" applyProtection="1">
      <alignment vertical="center" wrapText="1"/>
    </xf>
    <xf numFmtId="3" fontId="5" fillId="2" borderId="31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6" fontId="6" fillId="0" borderId="0" xfId="0" applyNumberFormat="1" applyFont="1" applyBorder="1" applyAlignment="1" applyProtection="1">
      <alignment vertical="center"/>
    </xf>
    <xf numFmtId="16" fontId="6" fillId="0" borderId="0" xfId="0" applyNumberFormat="1" applyFont="1" applyBorder="1" applyAlignment="1" applyProtection="1">
      <alignment horizontal="left" vertical="center"/>
    </xf>
    <xf numFmtId="0" fontId="14" fillId="0" borderId="8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5" fillId="0" borderId="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19" fillId="2" borderId="11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3" fontId="5" fillId="0" borderId="0" xfId="0" applyNumberFormat="1" applyFont="1" applyBorder="1" applyAlignment="1" applyProtection="1">
      <alignment horizontal="left" vertical="center" wrapText="1"/>
    </xf>
    <xf numFmtId="14" fontId="6" fillId="0" borderId="10" xfId="0" applyNumberFormat="1" applyFont="1" applyBorder="1" applyAlignment="1" applyProtection="1">
      <alignment horizontal="left"/>
      <protection locked="0"/>
    </xf>
    <xf numFmtId="2" fontId="13" fillId="0" borderId="0" xfId="0" applyNumberFormat="1" applyFont="1" applyBorder="1" applyAlignment="1" applyProtection="1">
      <alignment horizontal="right" vertical="center" wrapText="1"/>
    </xf>
    <xf numFmtId="0" fontId="14" fillId="0" borderId="0" xfId="0" applyFont="1" applyBorder="1" applyAlignment="1">
      <alignment horizontal="left" vertical="top"/>
    </xf>
    <xf numFmtId="0" fontId="14" fillId="2" borderId="7" xfId="0" applyFont="1" applyFill="1" applyBorder="1" applyAlignment="1" applyProtection="1">
      <alignment horizontal="right" vertical="center"/>
    </xf>
    <xf numFmtId="0" fontId="14" fillId="2" borderId="11" xfId="0" applyFont="1" applyFill="1" applyBorder="1" applyAlignment="1" applyProtection="1">
      <alignment horizontal="right" vertical="center"/>
    </xf>
    <xf numFmtId="4" fontId="5" fillId="2" borderId="1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3" fontId="23" fillId="0" borderId="17" xfId="0" applyNumberFormat="1" applyFont="1" applyBorder="1" applyAlignment="1" applyProtection="1">
      <alignment horizontal="left" vertical="center" wrapText="1"/>
    </xf>
    <xf numFmtId="3" fontId="23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right" vertical="center"/>
    </xf>
    <xf numFmtId="3" fontId="22" fillId="0" borderId="0" xfId="0" applyNumberFormat="1" applyFont="1" applyFill="1" applyBorder="1" applyAlignment="1" applyProtection="1">
      <alignment horizontal="left" vertical="center" wrapText="1"/>
    </xf>
    <xf numFmtId="4" fontId="13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top"/>
    </xf>
    <xf numFmtId="0" fontId="14" fillId="0" borderId="0" xfId="0" applyFont="1" applyBorder="1" applyAlignment="1">
      <alignment horizontal="left" vertical="top" wrapText="1"/>
    </xf>
    <xf numFmtId="0" fontId="5" fillId="0" borderId="11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 wrapText="1"/>
      <protection locked="0"/>
    </xf>
    <xf numFmtId="0" fontId="19" fillId="2" borderId="10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vertical="top" wrapText="1"/>
    </xf>
    <xf numFmtId="49" fontId="5" fillId="0" borderId="10" xfId="0" applyNumberFormat="1" applyFont="1" applyBorder="1" applyAlignment="1" applyProtection="1">
      <alignment horizont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19" fillId="2" borderId="11" xfId="0" applyFont="1" applyFill="1" applyBorder="1" applyAlignment="1" applyProtection="1">
      <alignment horizontal="left" vertical="center" wrapText="1"/>
    </xf>
    <xf numFmtId="0" fontId="19" fillId="2" borderId="3" xfId="0" applyFont="1" applyFill="1" applyBorder="1" applyAlignment="1" applyProtection="1">
      <alignment horizontal="left" vertical="center" wrapText="1"/>
    </xf>
    <xf numFmtId="3" fontId="5" fillId="2" borderId="1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9" fillId="2" borderId="12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left"/>
    </xf>
    <xf numFmtId="16" fontId="5" fillId="0" borderId="0" xfId="0" applyNumberFormat="1" applyFont="1" applyBorder="1" applyAlignment="1" applyProtection="1">
      <alignment horizontal="left" vertical="center" wrapText="1"/>
    </xf>
    <xf numFmtId="16" fontId="6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left" wrapText="1"/>
    </xf>
    <xf numFmtId="0" fontId="5" fillId="0" borderId="7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/>
    </xf>
    <xf numFmtId="16" fontId="5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wrapText="1"/>
    </xf>
    <xf numFmtId="16" fontId="6" fillId="0" borderId="11" xfId="0" applyNumberFormat="1" applyFont="1" applyBorder="1" applyAlignment="1" applyProtection="1">
      <alignment horizontal="left" vertical="center" wrapText="1"/>
      <protection locked="0"/>
    </xf>
    <xf numFmtId="16" fontId="5" fillId="0" borderId="0" xfId="0" applyNumberFormat="1" applyFont="1" applyBorder="1" applyAlignment="1">
      <alignment horizontal="left" vertical="center" wrapText="1"/>
    </xf>
    <xf numFmtId="16" fontId="7" fillId="0" borderId="0" xfId="0" applyNumberFormat="1" applyFont="1" applyBorder="1" applyAlignment="1">
      <alignment horizontal="left" vertical="top" wrapText="1"/>
    </xf>
    <xf numFmtId="16" fontId="6" fillId="0" borderId="0" xfId="0" applyNumberFormat="1" applyFont="1" applyBorder="1" applyAlignment="1">
      <alignment horizontal="left" vertical="center" wrapText="1"/>
    </xf>
    <xf numFmtId="16" fontId="6" fillId="0" borderId="10" xfId="0" applyNumberFormat="1" applyFont="1" applyBorder="1" applyAlignment="1" applyProtection="1">
      <alignment vertical="center" wrapText="1"/>
      <protection locked="0"/>
    </xf>
    <xf numFmtId="16" fontId="6" fillId="0" borderId="11" xfId="0" applyNumberFormat="1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</xf>
    <xf numFmtId="0" fontId="6" fillId="0" borderId="1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11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left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>
      <alignment horizontal="center" vertical="center"/>
    </xf>
    <xf numFmtId="0" fontId="14" fillId="0" borderId="20" xfId="0" applyFont="1" applyBorder="1"/>
    <xf numFmtId="0" fontId="14" fillId="0" borderId="21" xfId="0" applyFont="1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3" fontId="6" fillId="0" borderId="7" xfId="0" applyNumberFormat="1" applyFont="1" applyBorder="1" applyAlignment="1" applyProtection="1">
      <alignment horizontal="right" vertical="center"/>
      <protection locked="0"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3" fontId="6" fillId="0" borderId="3" xfId="0" applyNumberFormat="1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3" fontId="6" fillId="0" borderId="26" xfId="0" applyNumberFormat="1" applyFont="1" applyBorder="1" applyAlignment="1" applyProtection="1">
      <alignment horizontal="right" vertical="center"/>
      <protection locked="0"/>
    </xf>
    <xf numFmtId="3" fontId="6" fillId="0" borderId="27" xfId="0" applyNumberFormat="1" applyFont="1" applyBorder="1" applyAlignment="1" applyProtection="1">
      <alignment horizontal="right" vertical="center"/>
      <protection locked="0"/>
    </xf>
    <xf numFmtId="3" fontId="6" fillId="0" borderId="28" xfId="0" applyNumberFormat="1" applyFont="1" applyBorder="1" applyAlignment="1" applyProtection="1">
      <alignment horizontal="right" vertical="center"/>
      <protection locked="0"/>
    </xf>
    <xf numFmtId="3" fontId="5" fillId="2" borderId="30" xfId="0" applyNumberFormat="1" applyFont="1" applyFill="1" applyBorder="1" applyAlignment="1" applyProtection="1">
      <alignment horizontal="right" vertical="center" wrapText="1"/>
    </xf>
    <xf numFmtId="3" fontId="5" fillId="2" borderId="30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 applyProtection="1">
      <alignment horizontal="right" vertical="center" wrapText="1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6" fillId="0" borderId="7" xfId="0" applyNumberFormat="1" applyFont="1" applyBorder="1" applyAlignment="1" applyProtection="1">
      <alignment vertical="top" wrapText="1"/>
      <protection locked="0"/>
    </xf>
    <xf numFmtId="49" fontId="6" fillId="0" borderId="11" xfId="0" applyNumberFormat="1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vertical="top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190500</xdr:colOff>
      <xdr:row>1</xdr:row>
      <xdr:rowOff>19050</xdr:rowOff>
    </xdr:from>
    <xdr:to>
      <xdr:col>13</xdr:col>
      <xdr:colOff>809625</xdr:colOff>
      <xdr:row>2</xdr:row>
      <xdr:rowOff>180975</xdr:rowOff>
    </xdr:to>
    <xdr:pic>
      <xdr:nvPicPr>
        <xdr:cNvPr id="1140" name="Obrázek 0" descr="KHK_logo_colou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85750"/>
          <a:ext cx="952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showGridLines="0" tabSelected="1" view="pageBreakPreview" zoomScale="120" zoomScaleNormal="100" zoomScaleSheetLayoutView="120" workbookViewId="0">
      <selection activeCell="B4" sqref="B4:N4"/>
    </sheetView>
  </sheetViews>
  <sheetFormatPr defaultRowHeight="15.75" x14ac:dyDescent="0.2"/>
  <cols>
    <col min="1" max="1" width="4.42578125" style="34" customWidth="1"/>
    <col min="2" max="2" width="6" style="34" customWidth="1"/>
    <col min="3" max="3" width="12.28515625" style="36" customWidth="1"/>
    <col min="4" max="4" width="5.7109375" style="35" customWidth="1"/>
    <col min="5" max="5" width="7.28515625" style="35" customWidth="1"/>
    <col min="6" max="6" width="8.85546875" style="35" customWidth="1"/>
    <col min="7" max="7" width="4.5703125" style="35" customWidth="1"/>
    <col min="8" max="8" width="7.85546875" style="35" customWidth="1"/>
    <col min="9" max="9" width="7" style="35" customWidth="1"/>
    <col min="10" max="11" width="3" style="37" customWidth="1"/>
    <col min="12" max="12" width="7.140625" style="35" customWidth="1"/>
    <col min="13" max="13" width="5" style="35" customWidth="1"/>
    <col min="14" max="14" width="15" style="35" customWidth="1"/>
    <col min="15" max="16384" width="9.140625" style="46"/>
  </cols>
  <sheetData>
    <row r="1" spans="1:14" ht="21" customHeight="1" x14ac:dyDescent="0.25">
      <c r="A1" s="169" t="s">
        <v>84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  <c r="M1" s="84"/>
      <c r="N1" s="74" t="s">
        <v>42</v>
      </c>
    </row>
    <row r="2" spans="1:14" ht="19.5" customHeight="1" x14ac:dyDescent="0.2">
      <c r="A2" s="172" t="s">
        <v>85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4"/>
      <c r="M2" s="85"/>
      <c r="N2" s="75"/>
    </row>
    <row r="3" spans="1:14" s="48" customFormat="1" ht="18" customHeight="1" x14ac:dyDescent="0.2">
      <c r="A3" s="1"/>
      <c r="B3" s="1"/>
      <c r="C3" s="2"/>
      <c r="D3" s="3"/>
      <c r="E3" s="3"/>
      <c r="F3" s="3"/>
      <c r="G3" s="3"/>
      <c r="H3" s="3"/>
      <c r="I3" s="3"/>
      <c r="J3" s="4"/>
      <c r="K3" s="4"/>
      <c r="L3" s="3"/>
      <c r="M3" s="3"/>
      <c r="N3" s="3"/>
    </row>
    <row r="4" spans="1:14" s="27" customFormat="1" ht="18.75" customHeight="1" x14ac:dyDescent="0.2">
      <c r="A4" s="80" t="s">
        <v>0</v>
      </c>
      <c r="B4" s="128" t="s">
        <v>58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9"/>
    </row>
    <row r="5" spans="1:14" s="32" customFormat="1" ht="10.5" customHeight="1" x14ac:dyDescent="0.2">
      <c r="A5" s="1"/>
      <c r="B5" s="1"/>
      <c r="C5" s="2"/>
      <c r="D5" s="1"/>
      <c r="E5" s="1"/>
      <c r="F5" s="1"/>
      <c r="G5" s="1"/>
      <c r="H5" s="1"/>
      <c r="I5" s="1"/>
      <c r="J5" s="5"/>
      <c r="K5" s="5"/>
      <c r="L5" s="1"/>
      <c r="M5" s="1"/>
      <c r="N5" s="1"/>
    </row>
    <row r="6" spans="1:14" s="27" customFormat="1" ht="18.75" customHeight="1" x14ac:dyDescent="0.2">
      <c r="A6" s="49" t="s">
        <v>1</v>
      </c>
      <c r="B6" s="182" t="s">
        <v>2</v>
      </c>
      <c r="C6" s="182"/>
      <c r="D6" s="183"/>
      <c r="E6" s="184"/>
      <c r="F6" s="185"/>
      <c r="G6" s="185"/>
      <c r="H6" s="185"/>
      <c r="I6" s="185"/>
      <c r="J6" s="185"/>
      <c r="K6" s="185"/>
      <c r="L6" s="185"/>
      <c r="M6" s="185"/>
      <c r="N6" s="186"/>
    </row>
    <row r="7" spans="1:14" s="27" customFormat="1" ht="18.75" customHeight="1" x14ac:dyDescent="0.2">
      <c r="A7" s="49"/>
      <c r="B7" s="50" t="s">
        <v>32</v>
      </c>
      <c r="C7" s="155"/>
      <c r="D7" s="155"/>
      <c r="E7" s="81" t="s">
        <v>33</v>
      </c>
      <c r="F7" s="148"/>
      <c r="G7" s="148"/>
      <c r="H7" s="148"/>
      <c r="I7" s="149" t="s">
        <v>34</v>
      </c>
      <c r="J7" s="149"/>
      <c r="K7" s="149"/>
      <c r="L7" s="149"/>
      <c r="M7" s="82"/>
      <c r="N7" s="82"/>
    </row>
    <row r="8" spans="1:14" s="27" customFormat="1" ht="18.75" customHeight="1" x14ac:dyDescent="0.2">
      <c r="A8" s="22"/>
      <c r="B8" s="7" t="s">
        <v>5</v>
      </c>
      <c r="C8" s="150"/>
      <c r="D8" s="150"/>
      <c r="E8" s="150"/>
      <c r="F8" s="50" t="s">
        <v>6</v>
      </c>
      <c r="G8" s="176"/>
      <c r="H8" s="176"/>
      <c r="I8" s="6"/>
      <c r="J8" s="187"/>
      <c r="K8" s="187"/>
      <c r="L8" s="187"/>
      <c r="M8" s="6"/>
      <c r="N8" s="9"/>
    </row>
    <row r="9" spans="1:14" s="27" customFormat="1" ht="18.75" customHeight="1" x14ac:dyDescent="0.2">
      <c r="A9" s="29"/>
      <c r="B9" s="7" t="s">
        <v>7</v>
      </c>
      <c r="C9" s="158"/>
      <c r="D9" s="158"/>
      <c r="E9" s="158"/>
      <c r="F9" s="50" t="s">
        <v>8</v>
      </c>
      <c r="G9" s="176"/>
      <c r="H9" s="176"/>
      <c r="I9" s="6" t="s">
        <v>9</v>
      </c>
      <c r="J9" s="127"/>
      <c r="K9" s="127"/>
      <c r="L9" s="127"/>
      <c r="M9" s="127"/>
      <c r="N9" s="127"/>
    </row>
    <row r="10" spans="1:14" s="27" customFormat="1" ht="18.75" customHeight="1" x14ac:dyDescent="0.2">
      <c r="A10" s="29"/>
      <c r="B10" s="7" t="s">
        <v>10</v>
      </c>
      <c r="C10" s="158"/>
      <c r="D10" s="158"/>
      <c r="E10" s="6" t="s">
        <v>11</v>
      </c>
      <c r="F10" s="159"/>
      <c r="G10" s="159"/>
      <c r="H10" s="159"/>
      <c r="I10" s="159"/>
      <c r="J10" s="159"/>
      <c r="K10" s="82"/>
      <c r="L10" s="82"/>
      <c r="M10" s="82"/>
      <c r="N10" s="82"/>
    </row>
    <row r="11" spans="1:14" s="27" customFormat="1" ht="18.75" customHeight="1" x14ac:dyDescent="0.2">
      <c r="A11" s="29"/>
      <c r="B11" s="177" t="s">
        <v>59</v>
      </c>
      <c r="C11" s="177"/>
      <c r="D11" s="177"/>
      <c r="E11" s="159"/>
      <c r="F11" s="159"/>
      <c r="G11" s="159"/>
      <c r="H11" s="159"/>
      <c r="I11" s="6" t="s">
        <v>12</v>
      </c>
      <c r="J11" s="127"/>
      <c r="K11" s="127"/>
      <c r="L11" s="127"/>
      <c r="M11" s="127"/>
      <c r="N11" s="127"/>
    </row>
    <row r="12" spans="1:14" s="27" customFormat="1" ht="12" customHeight="1" x14ac:dyDescent="0.2">
      <c r="A12" s="29"/>
      <c r="B12" s="88" t="s">
        <v>60</v>
      </c>
      <c r="C12" s="87"/>
      <c r="D12" s="87"/>
      <c r="E12" s="6"/>
      <c r="F12" s="6"/>
      <c r="G12" s="6"/>
      <c r="H12" s="6"/>
      <c r="I12" s="6"/>
      <c r="J12" s="7"/>
      <c r="K12" s="7"/>
      <c r="L12" s="7"/>
      <c r="M12" s="7"/>
      <c r="N12" s="7"/>
    </row>
    <row r="13" spans="1:14" s="27" customFormat="1" ht="20.25" customHeight="1" x14ac:dyDescent="0.2">
      <c r="C13" s="10"/>
      <c r="D13" s="7"/>
      <c r="E13" s="7"/>
      <c r="F13" s="7"/>
      <c r="G13" s="6"/>
      <c r="H13" s="6"/>
      <c r="I13" s="9"/>
      <c r="J13" s="6"/>
      <c r="K13" s="6"/>
      <c r="L13" s="6"/>
      <c r="M13" s="6"/>
      <c r="N13" s="6"/>
    </row>
    <row r="14" spans="1:14" s="12" customFormat="1" ht="18.75" customHeight="1" x14ac:dyDescent="0.2">
      <c r="A14" s="89" t="s">
        <v>3</v>
      </c>
      <c r="B14" s="188" t="s">
        <v>61</v>
      </c>
      <c r="C14" s="188"/>
      <c r="D14" s="188"/>
      <c r="E14" s="189" t="s">
        <v>62</v>
      </c>
      <c r="F14" s="189"/>
      <c r="G14" s="189"/>
      <c r="H14" s="150"/>
      <c r="I14" s="150"/>
      <c r="J14" s="150"/>
      <c r="K14" s="150"/>
      <c r="L14" s="150"/>
      <c r="M14" s="150"/>
      <c r="N14" s="150"/>
    </row>
    <row r="15" spans="1:14" s="12" customFormat="1" ht="18.75" customHeight="1" x14ac:dyDescent="0.2">
      <c r="A15" s="15"/>
      <c r="B15" s="188"/>
      <c r="C15" s="188"/>
      <c r="D15" s="188"/>
      <c r="E15" s="189" t="s">
        <v>74</v>
      </c>
      <c r="F15" s="189"/>
      <c r="G15" s="189"/>
      <c r="H15" s="189"/>
      <c r="I15" s="176"/>
      <c r="J15" s="176"/>
      <c r="K15" s="176"/>
      <c r="L15" s="176"/>
      <c r="M15" s="176"/>
      <c r="N15" s="176"/>
    </row>
    <row r="16" spans="1:14" s="12" customFormat="1" ht="18.75" customHeight="1" x14ac:dyDescent="0.2">
      <c r="A16" s="15"/>
      <c r="B16" s="188"/>
      <c r="C16" s="188"/>
      <c r="D16" s="188"/>
      <c r="E16" s="189" t="s">
        <v>63</v>
      </c>
      <c r="F16" s="189"/>
      <c r="G16" s="196"/>
      <c r="H16" s="196"/>
      <c r="I16" s="196"/>
      <c r="J16" s="197" t="s">
        <v>64</v>
      </c>
      <c r="K16" s="197"/>
      <c r="L16" s="198"/>
      <c r="M16" s="198"/>
      <c r="N16" s="198"/>
    </row>
    <row r="17" spans="1:14" s="12" customFormat="1" ht="20.25" customHeight="1" x14ac:dyDescent="0.2">
      <c r="A17" s="90"/>
      <c r="B17" s="91"/>
      <c r="C17" s="91"/>
      <c r="D17" s="91"/>
      <c r="E17" s="86"/>
      <c r="F17" s="86"/>
      <c r="G17" s="8"/>
      <c r="H17" s="8"/>
      <c r="I17" s="8"/>
      <c r="J17" s="8"/>
      <c r="K17" s="8"/>
      <c r="L17" s="8"/>
      <c r="M17" s="8"/>
      <c r="N17" s="8"/>
    </row>
    <row r="18" spans="1:14" s="12" customFormat="1" ht="18.75" customHeight="1" x14ac:dyDescent="0.2">
      <c r="A18" s="90" t="s">
        <v>4</v>
      </c>
      <c r="B18" s="178" t="s">
        <v>65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</row>
    <row r="19" spans="1:14" s="12" customFormat="1" ht="18.75" customHeight="1" x14ac:dyDescent="0.2">
      <c r="A19" s="15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</row>
    <row r="20" spans="1:14" s="12" customFormat="1" ht="18.75" customHeight="1" x14ac:dyDescent="0.2">
      <c r="A20" s="15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</row>
    <row r="21" spans="1:14" s="12" customFormat="1" ht="18.75" customHeight="1" x14ac:dyDescent="0.2">
      <c r="A21" s="15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</row>
    <row r="22" spans="1:14" s="12" customFormat="1" ht="18.75" customHeight="1" x14ac:dyDescent="0.2">
      <c r="A22" s="15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12" customFormat="1" ht="20.25" customHeight="1" x14ac:dyDescent="0.2">
      <c r="A23" s="15"/>
      <c r="B23" s="92"/>
      <c r="C23" s="92"/>
      <c r="D23" s="92"/>
      <c r="E23" s="55"/>
      <c r="F23" s="55"/>
      <c r="G23" s="55"/>
      <c r="H23" s="55"/>
      <c r="I23" s="55"/>
      <c r="J23" s="55"/>
      <c r="K23" s="55"/>
      <c r="L23" s="55"/>
      <c r="M23" s="93"/>
      <c r="N23" s="55"/>
    </row>
    <row r="24" spans="1:14" s="12" customFormat="1" ht="18.75" customHeight="1" x14ac:dyDescent="0.2">
      <c r="A24" s="15" t="s">
        <v>66</v>
      </c>
      <c r="B24" s="191" t="s">
        <v>67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</row>
    <row r="25" spans="1:14" s="12" customFormat="1" ht="23.25" customHeight="1" x14ac:dyDescent="0.2">
      <c r="A25" s="15"/>
      <c r="B25" s="192" t="s">
        <v>68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</row>
    <row r="26" spans="1:14" s="12" customFormat="1" ht="18.75" customHeight="1" x14ac:dyDescent="0.2">
      <c r="A26" s="15"/>
      <c r="B26" s="193" t="s">
        <v>69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55"/>
      <c r="N26" s="55" t="s">
        <v>70</v>
      </c>
    </row>
    <row r="27" spans="1:14" s="12" customFormat="1" ht="18.75" customHeight="1" x14ac:dyDescent="0.2">
      <c r="A27" s="89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55"/>
      <c r="N27" s="94"/>
    </row>
    <row r="28" spans="1:14" s="12" customFormat="1" ht="18.75" customHeight="1" x14ac:dyDescent="0.2">
      <c r="A28" s="89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93"/>
      <c r="N28" s="95"/>
    </row>
    <row r="29" spans="1:14" s="12" customFormat="1" ht="18.75" customHeight="1" x14ac:dyDescent="0.2">
      <c r="A29" s="13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55"/>
      <c r="N29" s="95"/>
    </row>
    <row r="30" spans="1:14" s="12" customFormat="1" ht="18.75" customHeight="1" x14ac:dyDescent="0.2">
      <c r="A30" s="13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55"/>
      <c r="N30" s="95"/>
    </row>
    <row r="31" spans="1:14" s="12" customFormat="1" ht="18.75" customHeight="1" x14ac:dyDescent="0.2">
      <c r="A31" s="13"/>
      <c r="B31" s="203" t="s">
        <v>71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14"/>
      <c r="N31" s="14"/>
    </row>
    <row r="32" spans="1:14" s="12" customFormat="1" ht="15.75" customHeight="1" x14ac:dyDescent="0.2">
      <c r="A32" s="13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14"/>
      <c r="N32" s="14"/>
    </row>
    <row r="33" spans="1:14" s="12" customFormat="1" ht="18.75" customHeight="1" x14ac:dyDescent="0.2">
      <c r="A33" s="15" t="s">
        <v>72</v>
      </c>
      <c r="B33" s="191" t="s">
        <v>73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</row>
    <row r="34" spans="1:14" s="12" customFormat="1" ht="18.75" customHeight="1" x14ac:dyDescent="0.2">
      <c r="A34" s="13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</row>
    <row r="35" spans="1:14" s="12" customFormat="1" ht="18.75" customHeight="1" x14ac:dyDescent="0.2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</row>
    <row r="36" spans="1:14" s="47" customFormat="1" ht="16.5" customHeight="1" x14ac:dyDescent="0.2">
      <c r="A36" s="98" t="s">
        <v>13</v>
      </c>
      <c r="B36" s="160" t="s">
        <v>80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1"/>
    </row>
    <row r="37" spans="1:14" s="47" customFormat="1" ht="7.5" customHeight="1" x14ac:dyDescent="0.2">
      <c r="A37" s="18"/>
      <c r="B37" s="18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s="47" customFormat="1" ht="18.75" customHeight="1" x14ac:dyDescent="0.2">
      <c r="A38" s="11" t="s">
        <v>14</v>
      </c>
      <c r="B38" s="175" t="s">
        <v>57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58"/>
      <c r="N38" s="58"/>
    </row>
    <row r="39" spans="1:14" s="47" customFormat="1" ht="18.75" customHeight="1" x14ac:dyDescent="0.2">
      <c r="A39" s="21"/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6"/>
    </row>
    <row r="40" spans="1:14" s="47" customFormat="1" ht="18.75" customHeight="1" x14ac:dyDescent="0.2">
      <c r="A40" s="22" t="s">
        <v>15</v>
      </c>
      <c r="B40" s="201" t="s">
        <v>54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</row>
    <row r="41" spans="1:14" s="47" customFormat="1" ht="11.25" customHeight="1" x14ac:dyDescent="0.2">
      <c r="A41" s="22"/>
      <c r="B41" s="157" t="s">
        <v>86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</row>
    <row r="42" spans="1:14" s="47" customFormat="1" ht="11.25" customHeight="1" x14ac:dyDescent="0.2">
      <c r="A42" s="22"/>
      <c r="B42" s="157" t="s">
        <v>87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</row>
    <row r="43" spans="1:14" s="47" customFormat="1" ht="11.25" customHeight="1" x14ac:dyDescent="0.2">
      <c r="A43" s="22"/>
      <c r="B43" s="157" t="s">
        <v>76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</row>
    <row r="44" spans="1:14" s="47" customFormat="1" ht="165.75" customHeight="1" x14ac:dyDescent="0.2">
      <c r="A44" s="29"/>
      <c r="B44" s="238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40"/>
    </row>
    <row r="45" spans="1:14" s="47" customFormat="1" ht="15.75" customHeight="1" x14ac:dyDescent="0.2">
      <c r="A45" s="29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s="47" customFormat="1" ht="18.75" customHeight="1" x14ac:dyDescent="0.2">
      <c r="A46" s="22" t="s">
        <v>16</v>
      </c>
      <c r="B46" s="200" t="s">
        <v>75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</row>
    <row r="47" spans="1:14" s="47" customFormat="1" ht="11.25" customHeight="1" x14ac:dyDescent="0.2">
      <c r="A47" s="22"/>
      <c r="B47" s="199" t="s">
        <v>88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</row>
    <row r="48" spans="1:14" s="47" customFormat="1" ht="11.25" customHeight="1" x14ac:dyDescent="0.2">
      <c r="A48" s="22"/>
      <c r="B48" s="157" t="s">
        <v>79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</row>
    <row r="49" spans="1:14" s="47" customFormat="1" ht="98.25" customHeight="1" x14ac:dyDescent="0.2">
      <c r="A49" s="29"/>
      <c r="B49" s="238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40"/>
    </row>
    <row r="50" spans="1:14" s="69" customFormat="1" ht="9.75" customHeight="1" x14ac:dyDescent="0.2">
      <c r="A50" s="10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1:14" s="47" customFormat="1" ht="18.75" customHeight="1" x14ac:dyDescent="0.2">
      <c r="A51" s="22" t="s">
        <v>89</v>
      </c>
      <c r="B51" s="200" t="s">
        <v>90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</row>
    <row r="52" spans="1:14" s="69" customFormat="1" ht="23.25" customHeight="1" x14ac:dyDescent="0.2">
      <c r="A52" s="10"/>
      <c r="B52" s="199" t="s">
        <v>91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</row>
    <row r="53" spans="1:14" s="69" customFormat="1" ht="90.75" customHeight="1" x14ac:dyDescent="0.2">
      <c r="A53" s="10"/>
      <c r="B53" s="238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40"/>
    </row>
    <row r="54" spans="1:14" s="69" customFormat="1" ht="23.25" customHeight="1" x14ac:dyDescent="0.2">
      <c r="A54" s="10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</row>
    <row r="55" spans="1:14" s="51" customFormat="1" ht="17.45" customHeight="1" x14ac:dyDescent="0.2">
      <c r="A55" s="23" t="s">
        <v>40</v>
      </c>
      <c r="B55" s="125" t="s">
        <v>77</v>
      </c>
      <c r="C55" s="125"/>
      <c r="D55" s="125"/>
      <c r="E55" s="125"/>
      <c r="F55" s="125"/>
      <c r="G55" s="125"/>
      <c r="H55" s="125"/>
      <c r="I55" s="167"/>
      <c r="J55" s="168"/>
      <c r="K55" s="73"/>
      <c r="L55" s="73"/>
      <c r="M55" s="73"/>
      <c r="N55" s="54"/>
    </row>
    <row r="56" spans="1:14" s="51" customFormat="1" ht="17.45" customHeight="1" x14ac:dyDescent="0.2">
      <c r="A56" s="23" t="s">
        <v>41</v>
      </c>
      <c r="B56" s="125" t="s">
        <v>35</v>
      </c>
      <c r="C56" s="125"/>
      <c r="D56" s="125"/>
      <c r="E56" s="125"/>
      <c r="F56" s="125"/>
      <c r="G56" s="125"/>
      <c r="H56" s="125"/>
      <c r="I56" s="167"/>
      <c r="J56" s="168"/>
      <c r="K56" s="73"/>
      <c r="L56" s="73"/>
      <c r="M56" s="73"/>
      <c r="N56" s="54"/>
    </row>
    <row r="57" spans="1:14" s="53" customFormat="1" ht="19.5" customHeight="1" x14ac:dyDescent="0.2">
      <c r="A57" s="23" t="s">
        <v>55</v>
      </c>
      <c r="B57" s="125" t="s">
        <v>78</v>
      </c>
      <c r="C57" s="125"/>
      <c r="D57" s="125"/>
      <c r="E57" s="125"/>
      <c r="F57" s="125"/>
      <c r="G57" s="125"/>
      <c r="H57" s="125"/>
      <c r="I57" s="180"/>
      <c r="J57" s="180"/>
      <c r="K57" s="181"/>
      <c r="L57" s="181"/>
      <c r="M57" s="181"/>
      <c r="N57" s="14"/>
    </row>
    <row r="58" spans="1:14" s="47" customFormat="1" ht="43.5" customHeight="1" x14ac:dyDescent="0.2">
      <c r="A58" s="97"/>
      <c r="B58" s="156" t="s">
        <v>108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</row>
    <row r="59" spans="1:14" s="47" customFormat="1" ht="17.25" customHeight="1" x14ac:dyDescent="0.2">
      <c r="A59" s="83" t="s">
        <v>17</v>
      </c>
      <c r="B59" s="151" t="s">
        <v>46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2"/>
    </row>
    <row r="60" spans="1:14" s="68" customFormat="1" ht="37.5" customHeight="1" x14ac:dyDescent="0.2">
      <c r="A60" s="71"/>
      <c r="B60" s="157" t="s">
        <v>109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</row>
    <row r="61" spans="1:14" s="109" customFormat="1" ht="33.75" customHeight="1" x14ac:dyDescent="0.2">
      <c r="A61" s="34"/>
      <c r="B61" s="157" t="s">
        <v>126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</row>
    <row r="62" spans="1:14" s="109" customFormat="1" ht="27.75" customHeight="1" x14ac:dyDescent="0.2">
      <c r="A62" s="34"/>
      <c r="B62" s="157" t="s">
        <v>107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</row>
    <row r="63" spans="1:14" s="109" customFormat="1" ht="37.5" customHeight="1" x14ac:dyDescent="0.2">
      <c r="A63" s="34"/>
      <c r="B63" s="157" t="s">
        <v>110</v>
      </c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</row>
    <row r="64" spans="1:14" s="109" customFormat="1" ht="9.75" customHeight="1" x14ac:dyDescent="0.2">
      <c r="A64" s="34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</row>
    <row r="65" spans="1:14" s="109" customFormat="1" ht="15" customHeight="1" x14ac:dyDescent="0.2">
      <c r="A65" s="34"/>
      <c r="B65" s="207" t="s">
        <v>43</v>
      </c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35"/>
    </row>
    <row r="66" spans="1:14" s="109" customFormat="1" ht="11.25" customHeight="1" x14ac:dyDescent="0.2">
      <c r="A66" s="34"/>
      <c r="B66" s="105"/>
      <c r="C66" s="105"/>
      <c r="D66" s="105"/>
      <c r="E66" s="105"/>
      <c r="F66" s="119" t="s">
        <v>101</v>
      </c>
      <c r="G66" s="105"/>
      <c r="H66" s="105"/>
      <c r="I66" s="105"/>
      <c r="J66" s="105"/>
      <c r="K66" s="105"/>
      <c r="L66" s="105"/>
      <c r="M66" s="105"/>
      <c r="N66" s="35"/>
    </row>
    <row r="67" spans="1:14" s="27" customFormat="1" ht="18.75" customHeight="1" x14ac:dyDescent="0.2">
      <c r="A67" s="24"/>
      <c r="B67" s="235" t="s">
        <v>125</v>
      </c>
      <c r="C67" s="235"/>
      <c r="D67" s="235"/>
      <c r="E67" s="236"/>
      <c r="F67" s="208" t="s">
        <v>92</v>
      </c>
      <c r="G67" s="237" t="s">
        <v>102</v>
      </c>
      <c r="H67" s="235"/>
      <c r="I67" s="235"/>
      <c r="J67" s="235" t="s">
        <v>103</v>
      </c>
      <c r="K67" s="235"/>
      <c r="L67" s="235"/>
      <c r="M67" s="235"/>
      <c r="N67" s="120" t="s">
        <v>104</v>
      </c>
    </row>
    <row r="68" spans="1:14" s="12" customFormat="1" ht="15" customHeight="1" x14ac:dyDescent="0.2">
      <c r="A68" s="110"/>
      <c r="B68" s="211" t="s">
        <v>93</v>
      </c>
      <c r="C68" s="212"/>
      <c r="D68" s="212"/>
      <c r="E68" s="212"/>
      <c r="F68" s="209"/>
      <c r="G68" s="214" t="s">
        <v>105</v>
      </c>
      <c r="H68" s="215"/>
      <c r="I68" s="216"/>
      <c r="J68" s="214" t="s">
        <v>106</v>
      </c>
      <c r="K68" s="215"/>
      <c r="L68" s="215"/>
      <c r="M68" s="216"/>
      <c r="N68" s="220" t="s">
        <v>100</v>
      </c>
    </row>
    <row r="69" spans="1:14" s="12" customFormat="1" ht="15" customHeight="1" x14ac:dyDescent="0.2">
      <c r="A69" s="111"/>
      <c r="B69" s="213"/>
      <c r="C69" s="213"/>
      <c r="D69" s="213"/>
      <c r="E69" s="213"/>
      <c r="F69" s="210"/>
      <c r="G69" s="217"/>
      <c r="H69" s="218"/>
      <c r="I69" s="219"/>
      <c r="J69" s="217"/>
      <c r="K69" s="218"/>
      <c r="L69" s="218"/>
      <c r="M69" s="219"/>
      <c r="N69" s="221"/>
    </row>
    <row r="70" spans="1:14" s="12" customFormat="1" ht="15" customHeight="1" x14ac:dyDescent="0.2">
      <c r="A70" s="112" t="s">
        <v>0</v>
      </c>
      <c r="B70" s="227"/>
      <c r="C70" s="227"/>
      <c r="D70" s="227"/>
      <c r="E70" s="228"/>
      <c r="F70" s="113"/>
      <c r="G70" s="229"/>
      <c r="H70" s="230"/>
      <c r="I70" s="231"/>
      <c r="J70" s="229"/>
      <c r="K70" s="230"/>
      <c r="L70" s="230"/>
      <c r="M70" s="231"/>
      <c r="N70" s="107"/>
    </row>
    <row r="71" spans="1:14" s="12" customFormat="1" ht="15" customHeight="1" x14ac:dyDescent="0.2">
      <c r="A71" s="112" t="s">
        <v>13</v>
      </c>
      <c r="B71" s="222"/>
      <c r="C71" s="222"/>
      <c r="D71" s="222"/>
      <c r="E71" s="223"/>
      <c r="F71" s="114"/>
      <c r="G71" s="224"/>
      <c r="H71" s="225"/>
      <c r="I71" s="226"/>
      <c r="J71" s="224"/>
      <c r="K71" s="225"/>
      <c r="L71" s="225"/>
      <c r="M71" s="226"/>
      <c r="N71" s="106"/>
    </row>
    <row r="72" spans="1:14" s="12" customFormat="1" ht="15" customHeight="1" x14ac:dyDescent="0.2">
      <c r="A72" s="112" t="s">
        <v>17</v>
      </c>
      <c r="B72" s="222"/>
      <c r="C72" s="222"/>
      <c r="D72" s="222"/>
      <c r="E72" s="223"/>
      <c r="F72" s="114"/>
      <c r="G72" s="224"/>
      <c r="H72" s="225"/>
      <c r="I72" s="226"/>
      <c r="J72" s="224"/>
      <c r="K72" s="225"/>
      <c r="L72" s="225"/>
      <c r="M72" s="226"/>
      <c r="N72" s="106"/>
    </row>
    <row r="73" spans="1:14" s="12" customFormat="1" ht="15" customHeight="1" x14ac:dyDescent="0.2">
      <c r="A73" s="112" t="s">
        <v>19</v>
      </c>
      <c r="B73" s="222"/>
      <c r="C73" s="222"/>
      <c r="D73" s="222"/>
      <c r="E73" s="223"/>
      <c r="F73" s="114"/>
      <c r="G73" s="224"/>
      <c r="H73" s="225"/>
      <c r="I73" s="226"/>
      <c r="J73" s="224"/>
      <c r="K73" s="225"/>
      <c r="L73" s="225"/>
      <c r="M73" s="226"/>
      <c r="N73" s="106"/>
    </row>
    <row r="74" spans="1:14" s="12" customFormat="1" ht="15" customHeight="1" x14ac:dyDescent="0.2">
      <c r="A74" s="112" t="s">
        <v>23</v>
      </c>
      <c r="B74" s="222"/>
      <c r="C74" s="222"/>
      <c r="D74" s="222"/>
      <c r="E74" s="223"/>
      <c r="F74" s="114"/>
      <c r="G74" s="224"/>
      <c r="H74" s="225"/>
      <c r="I74" s="226"/>
      <c r="J74" s="224"/>
      <c r="K74" s="225"/>
      <c r="L74" s="225"/>
      <c r="M74" s="226"/>
      <c r="N74" s="106"/>
    </row>
    <row r="75" spans="1:14" s="12" customFormat="1" ht="15" customHeight="1" x14ac:dyDescent="0.2">
      <c r="A75" s="115" t="s">
        <v>25</v>
      </c>
      <c r="B75" s="222"/>
      <c r="C75" s="222"/>
      <c r="D75" s="222"/>
      <c r="E75" s="223"/>
      <c r="F75" s="114"/>
      <c r="G75" s="224"/>
      <c r="H75" s="225"/>
      <c r="I75" s="226"/>
      <c r="J75" s="224"/>
      <c r="K75" s="225"/>
      <c r="L75" s="225"/>
      <c r="M75" s="226"/>
      <c r="N75" s="106"/>
    </row>
    <row r="76" spans="1:14" s="12" customFormat="1" ht="15" customHeight="1" x14ac:dyDescent="0.2">
      <c r="A76" s="115" t="s">
        <v>36</v>
      </c>
      <c r="B76" s="222"/>
      <c r="C76" s="222"/>
      <c r="D76" s="222"/>
      <c r="E76" s="223"/>
      <c r="F76" s="114"/>
      <c r="G76" s="224"/>
      <c r="H76" s="225"/>
      <c r="I76" s="226"/>
      <c r="J76" s="224"/>
      <c r="K76" s="225"/>
      <c r="L76" s="225"/>
      <c r="M76" s="226"/>
      <c r="N76" s="106"/>
    </row>
    <row r="77" spans="1:14" s="12" customFormat="1" ht="15" customHeight="1" x14ac:dyDescent="0.2">
      <c r="A77" s="115" t="s">
        <v>37</v>
      </c>
      <c r="B77" s="222"/>
      <c r="C77" s="222"/>
      <c r="D77" s="222"/>
      <c r="E77" s="223"/>
      <c r="F77" s="114"/>
      <c r="G77" s="224"/>
      <c r="H77" s="225"/>
      <c r="I77" s="226"/>
      <c r="J77" s="224"/>
      <c r="K77" s="225"/>
      <c r="L77" s="225"/>
      <c r="M77" s="226"/>
      <c r="N77" s="106"/>
    </row>
    <row r="78" spans="1:14" s="12" customFormat="1" ht="15" customHeight="1" x14ac:dyDescent="0.2">
      <c r="A78" s="115" t="s">
        <v>38</v>
      </c>
      <c r="B78" s="222"/>
      <c r="C78" s="222"/>
      <c r="D78" s="222"/>
      <c r="E78" s="223"/>
      <c r="F78" s="114"/>
      <c r="G78" s="224"/>
      <c r="H78" s="225"/>
      <c r="I78" s="226"/>
      <c r="J78" s="224"/>
      <c r="K78" s="225"/>
      <c r="L78" s="225"/>
      <c r="M78" s="226"/>
      <c r="N78" s="106"/>
    </row>
    <row r="79" spans="1:14" s="12" customFormat="1" ht="15" customHeight="1" x14ac:dyDescent="0.2">
      <c r="A79" s="115" t="s">
        <v>39</v>
      </c>
      <c r="B79" s="222"/>
      <c r="C79" s="222"/>
      <c r="D79" s="222"/>
      <c r="E79" s="223"/>
      <c r="F79" s="114"/>
      <c r="G79" s="224"/>
      <c r="H79" s="225"/>
      <c r="I79" s="226"/>
      <c r="J79" s="224"/>
      <c r="K79" s="225"/>
      <c r="L79" s="225"/>
      <c r="M79" s="226"/>
      <c r="N79" s="106"/>
    </row>
    <row r="80" spans="1:14" s="12" customFormat="1" ht="15" customHeight="1" x14ac:dyDescent="0.2">
      <c r="A80" s="115" t="s">
        <v>94</v>
      </c>
      <c r="B80" s="222"/>
      <c r="C80" s="222"/>
      <c r="D80" s="222"/>
      <c r="E80" s="223"/>
      <c r="F80" s="114"/>
      <c r="G80" s="224"/>
      <c r="H80" s="225"/>
      <c r="I80" s="226"/>
      <c r="J80" s="224"/>
      <c r="K80" s="225"/>
      <c r="L80" s="225"/>
      <c r="M80" s="226"/>
      <c r="N80" s="106"/>
    </row>
    <row r="81" spans="1:14" s="12" customFormat="1" ht="15" customHeight="1" x14ac:dyDescent="0.2">
      <c r="A81" s="115" t="s">
        <v>95</v>
      </c>
      <c r="B81" s="222"/>
      <c r="C81" s="222"/>
      <c r="D81" s="222"/>
      <c r="E81" s="223"/>
      <c r="F81" s="114"/>
      <c r="G81" s="224"/>
      <c r="H81" s="225"/>
      <c r="I81" s="226"/>
      <c r="J81" s="224"/>
      <c r="K81" s="225"/>
      <c r="L81" s="225"/>
      <c r="M81" s="226"/>
      <c r="N81" s="106"/>
    </row>
    <row r="82" spans="1:14" s="12" customFormat="1" ht="15" customHeight="1" x14ac:dyDescent="0.2">
      <c r="A82" s="116"/>
      <c r="B82" s="130" t="s">
        <v>96</v>
      </c>
      <c r="C82" s="130"/>
      <c r="D82" s="130"/>
      <c r="E82" s="130"/>
      <c r="F82" s="117"/>
      <c r="G82" s="232">
        <f>SUM(G70:I81)</f>
        <v>0</v>
      </c>
      <c r="H82" s="232"/>
      <c r="I82" s="232"/>
      <c r="J82" s="233">
        <f>SUM(J70:M81)</f>
        <v>0</v>
      </c>
      <c r="K82" s="233"/>
      <c r="L82" s="233"/>
      <c r="M82" s="233"/>
      <c r="N82" s="118">
        <f>SUM(N70:N81)</f>
        <v>0</v>
      </c>
    </row>
    <row r="83" spans="1:14" s="64" customFormat="1" ht="15" customHeight="1" x14ac:dyDescent="0.2">
      <c r="A83" s="78"/>
      <c r="B83" s="78"/>
      <c r="C83" s="78"/>
      <c r="D83" s="78"/>
      <c r="E83" s="78"/>
      <c r="F83" s="61"/>
      <c r="G83" s="61"/>
      <c r="H83" s="62"/>
      <c r="I83" s="62"/>
      <c r="J83" s="63"/>
      <c r="K83" s="77"/>
      <c r="L83" s="77"/>
      <c r="M83" s="77"/>
      <c r="N83" s="77"/>
    </row>
    <row r="84" spans="1:14" s="64" customFormat="1" ht="15" customHeight="1" x14ac:dyDescent="0.2">
      <c r="A84" s="78"/>
      <c r="B84" s="136" t="s">
        <v>97</v>
      </c>
      <c r="C84" s="137"/>
      <c r="D84" s="137"/>
      <c r="E84" s="137"/>
      <c r="F84" s="162">
        <f>+G82+J82</f>
        <v>0</v>
      </c>
      <c r="G84" s="234"/>
      <c r="H84" s="76" t="s">
        <v>18</v>
      </c>
      <c r="I84" s="62"/>
      <c r="J84" s="63"/>
      <c r="K84" s="77"/>
      <c r="L84" s="77"/>
      <c r="M84" s="77"/>
      <c r="N84" s="77"/>
    </row>
    <row r="85" spans="1:14" s="12" customFormat="1" ht="16.5" customHeight="1" x14ac:dyDescent="0.2">
      <c r="A85" s="28"/>
      <c r="B85" s="136" t="s">
        <v>98</v>
      </c>
      <c r="C85" s="137"/>
      <c r="D85" s="137"/>
      <c r="E85" s="137"/>
      <c r="F85" s="162">
        <f>+N82</f>
        <v>0</v>
      </c>
      <c r="G85" s="162"/>
      <c r="H85" s="76" t="s">
        <v>18</v>
      </c>
      <c r="I85" s="141" t="str">
        <f>+IF(F85&gt;1300000,"! dotace přesahuje max. limit 1.300.000 Kč ! ","")</f>
        <v/>
      </c>
      <c r="J85" s="142"/>
      <c r="K85" s="142"/>
      <c r="L85" s="142"/>
      <c r="M85" s="142"/>
      <c r="N85" s="142"/>
    </row>
    <row r="86" spans="1:14" s="12" customFormat="1" ht="16.5" customHeight="1" x14ac:dyDescent="0.2">
      <c r="A86" s="28"/>
      <c r="B86" s="136" t="s">
        <v>99</v>
      </c>
      <c r="C86" s="137"/>
      <c r="D86" s="137"/>
      <c r="E86" s="137"/>
      <c r="F86" s="138">
        <f>+IF((F85=0),0,F85/F84*100)</f>
        <v>0</v>
      </c>
      <c r="G86" s="138"/>
      <c r="H86" s="76" t="s">
        <v>44</v>
      </c>
      <c r="I86" s="141" t="str">
        <f>+IF(F86&gt;80,"! podíl dotace přesahuje max. limit 80 % !","")</f>
        <v/>
      </c>
      <c r="J86" s="142"/>
      <c r="K86" s="142"/>
      <c r="L86" s="142"/>
      <c r="M86" s="142"/>
      <c r="N86" s="142"/>
    </row>
    <row r="87" spans="1:14" s="64" customFormat="1" ht="16.5" customHeight="1" x14ac:dyDescent="0.2">
      <c r="A87" s="99"/>
      <c r="B87" s="143"/>
      <c r="C87" s="143"/>
      <c r="D87" s="143"/>
      <c r="E87" s="143"/>
      <c r="F87" s="145"/>
      <c r="G87" s="145"/>
      <c r="H87" s="101"/>
      <c r="I87" s="144"/>
      <c r="J87" s="144"/>
      <c r="K87" s="144"/>
      <c r="L87" s="144"/>
      <c r="M87" s="144"/>
      <c r="N87" s="144"/>
    </row>
    <row r="88" spans="1:14" s="64" customFormat="1" ht="16.5" customHeight="1" x14ac:dyDescent="0.2">
      <c r="A88" s="99"/>
      <c r="B88" s="100"/>
      <c r="C88" s="100"/>
      <c r="D88" s="100"/>
      <c r="E88" s="100"/>
      <c r="F88" s="108"/>
      <c r="G88" s="108"/>
      <c r="H88" s="101"/>
      <c r="I88" s="102"/>
      <c r="J88" s="102"/>
      <c r="K88" s="102"/>
      <c r="L88" s="102"/>
      <c r="M88" s="102"/>
      <c r="N88" s="102"/>
    </row>
    <row r="89" spans="1:14" s="64" customFormat="1" ht="16.5" customHeight="1" x14ac:dyDescent="0.2">
      <c r="A89" s="63" t="s">
        <v>81</v>
      </c>
      <c r="B89" s="163" t="s">
        <v>82</v>
      </c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</row>
    <row r="90" spans="1:14" s="64" customFormat="1" ht="27" customHeight="1" x14ac:dyDescent="0.2">
      <c r="A90" s="99"/>
      <c r="B90" s="164" t="s">
        <v>83</v>
      </c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6"/>
    </row>
    <row r="91" spans="1:14" s="12" customFormat="1" ht="15" customHeight="1" x14ac:dyDescent="0.2">
      <c r="A91" s="59"/>
      <c r="B91" s="17"/>
      <c r="C91" s="17"/>
      <c r="D91" s="17"/>
      <c r="E91" s="17"/>
      <c r="F91" s="134"/>
      <c r="G91" s="134"/>
      <c r="H91" s="132"/>
      <c r="I91" s="132"/>
      <c r="J91" s="132"/>
      <c r="K91" s="132"/>
      <c r="L91" s="132"/>
      <c r="M91" s="132"/>
      <c r="N91" s="132"/>
    </row>
    <row r="92" spans="1:14" s="27" customFormat="1" ht="17.25" customHeight="1" x14ac:dyDescent="0.2">
      <c r="A92" s="80" t="s">
        <v>19</v>
      </c>
      <c r="B92" s="128" t="s">
        <v>47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9"/>
    </row>
    <row r="93" spans="1:14" s="32" customFormat="1" ht="20.25" customHeight="1" x14ac:dyDescent="0.2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140" t="s">
        <v>24</v>
      </c>
      <c r="N93" s="140"/>
    </row>
    <row r="94" spans="1:14" s="32" customFormat="1" ht="15.75" customHeight="1" x14ac:dyDescent="0.2">
      <c r="A94" s="65" t="s">
        <v>20</v>
      </c>
      <c r="B94" s="125" t="s">
        <v>48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33"/>
      <c r="N94" s="60"/>
    </row>
    <row r="95" spans="1:14" s="32" customFormat="1" ht="14.25" customHeight="1" x14ac:dyDescent="0.2">
      <c r="A95" s="66"/>
      <c r="B95" s="131" t="s">
        <v>56</v>
      </c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60"/>
      <c r="N95" s="60"/>
    </row>
    <row r="96" spans="1:14" s="32" customFormat="1" ht="15.75" customHeight="1" x14ac:dyDescent="0.2">
      <c r="A96" s="65" t="s">
        <v>21</v>
      </c>
      <c r="B96" s="139" t="s">
        <v>49</v>
      </c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33"/>
      <c r="N96" s="60"/>
    </row>
    <row r="97" spans="1:14" s="32" customFormat="1" ht="39" customHeight="1" x14ac:dyDescent="0.2">
      <c r="A97" s="66"/>
      <c r="B97" s="154" t="s">
        <v>111</v>
      </c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60"/>
      <c r="N97" s="60"/>
    </row>
    <row r="98" spans="1:14" s="32" customFormat="1" ht="15.75" customHeight="1" x14ac:dyDescent="0.2">
      <c r="A98" s="65" t="s">
        <v>22</v>
      </c>
      <c r="B98" s="139" t="s">
        <v>50</v>
      </c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33"/>
      <c r="N98" s="60"/>
    </row>
    <row r="99" spans="1:14" s="32" customFormat="1" ht="26.25" customHeight="1" x14ac:dyDescent="0.2">
      <c r="A99" s="65"/>
      <c r="B99" s="131" t="s">
        <v>113</v>
      </c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60"/>
      <c r="N99" s="60"/>
    </row>
    <row r="100" spans="1:14" s="32" customFormat="1" ht="15.75" customHeight="1" x14ac:dyDescent="0.2">
      <c r="A100" s="65" t="s">
        <v>45</v>
      </c>
      <c r="B100" s="125" t="s">
        <v>52</v>
      </c>
      <c r="C100" s="125"/>
      <c r="D100" s="125"/>
      <c r="E100" s="125"/>
      <c r="F100" s="125"/>
      <c r="G100" s="125"/>
      <c r="H100" s="125"/>
      <c r="I100" s="125"/>
      <c r="J100" s="125"/>
      <c r="K100" s="125"/>
      <c r="L100" s="153"/>
      <c r="M100" s="33"/>
      <c r="N100" s="60"/>
    </row>
    <row r="101" spans="1:14" s="32" customFormat="1" ht="54" customHeight="1" x14ac:dyDescent="0.2">
      <c r="A101" s="65"/>
      <c r="B101" s="131" t="s">
        <v>112</v>
      </c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60"/>
      <c r="N101" s="60"/>
    </row>
    <row r="102" spans="1:14" s="32" customFormat="1" ht="15.75" customHeight="1" x14ac:dyDescent="0.2">
      <c r="A102" s="65" t="s">
        <v>53</v>
      </c>
      <c r="B102" s="125" t="s">
        <v>118</v>
      </c>
      <c r="C102" s="125"/>
      <c r="D102" s="125"/>
      <c r="E102" s="125"/>
      <c r="F102" s="125"/>
      <c r="G102" s="125"/>
      <c r="H102" s="125"/>
      <c r="I102" s="125"/>
      <c r="J102" s="125"/>
      <c r="K102" s="125"/>
      <c r="L102" s="153"/>
      <c r="M102" s="33"/>
      <c r="N102" s="60"/>
    </row>
    <row r="103" spans="1:14" s="32" customFormat="1" ht="26.25" customHeight="1" x14ac:dyDescent="0.2">
      <c r="A103" s="65"/>
      <c r="B103" s="131" t="s">
        <v>119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60"/>
      <c r="N103" s="60"/>
    </row>
    <row r="104" spans="1:14" s="32" customFormat="1" ht="15.75" customHeight="1" x14ac:dyDescent="0.2">
      <c r="A104" s="65" t="s">
        <v>114</v>
      </c>
      <c r="B104" s="125" t="s">
        <v>115</v>
      </c>
      <c r="C104" s="125"/>
      <c r="D104" s="125"/>
      <c r="E104" s="125"/>
      <c r="F104" s="125"/>
      <c r="G104" s="125"/>
      <c r="H104" s="125"/>
      <c r="I104" s="125"/>
      <c r="J104" s="125"/>
      <c r="K104" s="125"/>
      <c r="L104" s="153"/>
      <c r="M104" s="33"/>
      <c r="N104" s="60"/>
    </row>
    <row r="105" spans="1:14" s="32" customFormat="1" ht="34.5" customHeight="1" x14ac:dyDescent="0.2">
      <c r="A105" s="65"/>
      <c r="B105" s="131" t="s">
        <v>120</v>
      </c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60"/>
      <c r="N105" s="60"/>
    </row>
    <row r="106" spans="1:14" s="27" customFormat="1" ht="17.25" customHeight="1" x14ac:dyDescent="0.2">
      <c r="A106" s="80" t="s">
        <v>23</v>
      </c>
      <c r="B106" s="128" t="s">
        <v>51</v>
      </c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9"/>
    </row>
    <row r="107" spans="1:14" s="27" customFormat="1" ht="24" customHeight="1" x14ac:dyDescent="0.2">
      <c r="B107" s="125" t="s">
        <v>117</v>
      </c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6"/>
    </row>
    <row r="108" spans="1:14" s="68" customFormat="1" ht="13.5" customHeight="1" x14ac:dyDescent="0.2">
      <c r="A108" s="67" t="s">
        <v>26</v>
      </c>
      <c r="B108" s="147" t="s">
        <v>122</v>
      </c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</row>
    <row r="109" spans="1:14" s="68" customFormat="1" ht="39" customHeight="1" x14ac:dyDescent="0.2">
      <c r="A109" s="67" t="s">
        <v>27</v>
      </c>
      <c r="B109" s="147" t="s">
        <v>123</v>
      </c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</row>
    <row r="110" spans="1:14" s="68" customFormat="1" ht="13.5" customHeight="1" x14ac:dyDescent="0.2">
      <c r="A110" s="67" t="s">
        <v>28</v>
      </c>
      <c r="B110" s="135" t="s">
        <v>121</v>
      </c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</row>
    <row r="111" spans="1:14" s="68" customFormat="1" ht="6.75" customHeight="1" x14ac:dyDescent="0.2">
      <c r="A111" s="67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s="68" customFormat="1" ht="78.75" customHeight="1" x14ac:dyDescent="0.2">
      <c r="A112" s="67"/>
      <c r="B112" s="147" t="s">
        <v>116</v>
      </c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</row>
    <row r="113" spans="1:14" s="27" customFormat="1" ht="27.75" customHeight="1" x14ac:dyDescent="0.2">
      <c r="A113" s="39" t="s">
        <v>29</v>
      </c>
      <c r="B113" s="127" t="s">
        <v>124</v>
      </c>
      <c r="C113" s="127"/>
      <c r="D113" s="127"/>
      <c r="E113" s="127"/>
      <c r="F113" s="39" t="s">
        <v>30</v>
      </c>
      <c r="G113" s="133"/>
      <c r="H113" s="133"/>
      <c r="I113" s="133"/>
      <c r="J113" s="9"/>
      <c r="K113" s="9"/>
      <c r="L113" s="9"/>
      <c r="M113" s="70"/>
      <c r="N113" s="38"/>
    </row>
    <row r="114" spans="1:14" s="27" customFormat="1" ht="49.5" customHeight="1" x14ac:dyDescent="0.2">
      <c r="A114" s="38"/>
      <c r="B114" s="126"/>
      <c r="C114" s="126"/>
      <c r="D114" s="126"/>
      <c r="E114" s="126"/>
      <c r="F114" s="126"/>
      <c r="G114" s="56"/>
      <c r="H114" s="57"/>
      <c r="I114" s="146"/>
      <c r="J114" s="146"/>
      <c r="K114" s="146"/>
      <c r="L114" s="146"/>
      <c r="M114" s="146"/>
      <c r="N114" s="146"/>
    </row>
    <row r="115" spans="1:14" s="27" customFormat="1" ht="18.75" customHeight="1" x14ac:dyDescent="0.2">
      <c r="B115" s="123" t="s">
        <v>31</v>
      </c>
      <c r="C115" s="123"/>
      <c r="D115" s="123"/>
      <c r="E115" s="123"/>
      <c r="F115" s="123"/>
      <c r="G115" s="56"/>
      <c r="H115" s="56"/>
      <c r="I115" s="124"/>
      <c r="J115" s="124"/>
      <c r="K115" s="124"/>
      <c r="L115" s="124"/>
      <c r="M115" s="124"/>
      <c r="N115" s="124"/>
    </row>
    <row r="116" spans="1:14" s="47" customFormat="1" x14ac:dyDescent="0.2">
      <c r="A116" s="24"/>
      <c r="B116" s="24"/>
      <c r="C116" s="25"/>
      <c r="E116" s="40"/>
      <c r="F116" s="40"/>
      <c r="G116" s="40"/>
      <c r="H116" s="40"/>
      <c r="I116" s="40"/>
      <c r="J116" s="41"/>
      <c r="K116" s="41"/>
      <c r="L116" s="41"/>
      <c r="M116" s="41"/>
      <c r="N116" s="41"/>
    </row>
    <row r="117" spans="1:14" s="47" customFormat="1" x14ac:dyDescent="0.2">
      <c r="A117" s="24"/>
      <c r="B117" s="24"/>
      <c r="C117" s="25"/>
      <c r="D117" s="26"/>
      <c r="E117" s="42"/>
      <c r="F117" s="42"/>
      <c r="G117" s="42"/>
      <c r="H117" s="42"/>
      <c r="I117" s="42"/>
      <c r="J117" s="41"/>
      <c r="K117" s="41"/>
      <c r="L117" s="26"/>
      <c r="M117" s="26"/>
      <c r="N117" s="26"/>
    </row>
    <row r="118" spans="1:14" s="47" customFormat="1" x14ac:dyDescent="0.2">
      <c r="A118" s="24"/>
      <c r="B118" s="24"/>
      <c r="C118" s="25"/>
      <c r="E118" s="42"/>
      <c r="F118" s="42"/>
      <c r="G118" s="42"/>
      <c r="H118" s="42"/>
      <c r="I118" s="42"/>
      <c r="J118" s="41"/>
      <c r="K118" s="41"/>
      <c r="L118" s="26"/>
      <c r="M118" s="26"/>
      <c r="N118" s="26"/>
    </row>
    <row r="119" spans="1:14" s="47" customFormat="1" x14ac:dyDescent="0.2">
      <c r="A119" s="24"/>
      <c r="B119" s="24"/>
      <c r="C119" s="25"/>
      <c r="E119" s="42"/>
      <c r="F119" s="42"/>
      <c r="G119" s="42"/>
      <c r="H119" s="42"/>
      <c r="I119" s="42"/>
      <c r="J119" s="41"/>
      <c r="K119" s="41"/>
      <c r="L119" s="26"/>
      <c r="M119" s="26"/>
      <c r="N119" s="26"/>
    </row>
    <row r="120" spans="1:14" s="47" customFormat="1" x14ac:dyDescent="0.2">
      <c r="A120" s="24"/>
      <c r="B120" s="24"/>
      <c r="C120" s="25"/>
      <c r="E120" s="42"/>
      <c r="F120" s="42"/>
      <c r="G120" s="42"/>
      <c r="H120" s="42"/>
      <c r="I120" s="42"/>
      <c r="J120" s="41"/>
      <c r="K120" s="41"/>
      <c r="L120" s="26"/>
      <c r="M120" s="26"/>
      <c r="N120" s="26"/>
    </row>
    <row r="121" spans="1:14" s="47" customFormat="1" x14ac:dyDescent="0.2">
      <c r="A121" s="24"/>
      <c r="B121" s="24"/>
      <c r="C121" s="25"/>
      <c r="F121" s="26"/>
      <c r="G121" s="26"/>
      <c r="H121" s="26"/>
      <c r="I121" s="26"/>
      <c r="J121" s="41"/>
      <c r="K121" s="41"/>
      <c r="L121" s="26"/>
      <c r="M121" s="26"/>
      <c r="N121" s="43"/>
    </row>
    <row r="122" spans="1:14" s="47" customFormat="1" ht="15.75" customHeight="1" x14ac:dyDescent="0.2">
      <c r="A122" s="24"/>
      <c r="B122" s="24"/>
      <c r="J122" s="52"/>
      <c r="K122" s="52"/>
    </row>
    <row r="123" spans="1:14" s="47" customFormat="1" ht="15.75" customHeight="1" x14ac:dyDescent="0.2">
      <c r="A123" s="24"/>
      <c r="B123" s="24"/>
      <c r="C123" s="25"/>
      <c r="E123" s="42"/>
      <c r="F123" s="42"/>
      <c r="G123" s="42"/>
      <c r="H123" s="42"/>
      <c r="I123" s="42"/>
      <c r="J123" s="44"/>
      <c r="K123" s="44"/>
      <c r="L123" s="24"/>
      <c r="M123" s="24"/>
      <c r="N123" s="43"/>
    </row>
    <row r="124" spans="1:14" s="47" customFormat="1" ht="15.75" customHeight="1" x14ac:dyDescent="0.2">
      <c r="A124" s="24"/>
      <c r="B124" s="24"/>
      <c r="C124" s="25"/>
      <c r="D124" s="26"/>
      <c r="E124" s="42"/>
      <c r="F124" s="42"/>
      <c r="G124" s="42"/>
      <c r="H124" s="42"/>
      <c r="I124" s="42"/>
      <c r="J124" s="44"/>
      <c r="K124" s="44"/>
      <c r="L124" s="24"/>
      <c r="M124" s="24"/>
      <c r="N124" s="43"/>
    </row>
    <row r="125" spans="1:14" s="47" customFormat="1" ht="15.75" customHeight="1" x14ac:dyDescent="0.2">
      <c r="A125" s="24"/>
      <c r="B125" s="24"/>
      <c r="C125" s="25"/>
      <c r="D125" s="26"/>
      <c r="E125" s="26"/>
      <c r="F125" s="26"/>
      <c r="G125" s="26"/>
      <c r="H125" s="26"/>
      <c r="I125" s="26"/>
      <c r="J125" s="41"/>
      <c r="K125" s="41"/>
      <c r="L125" s="26"/>
      <c r="M125" s="26"/>
      <c r="N125" s="26"/>
    </row>
    <row r="126" spans="1:14" s="47" customFormat="1" ht="15.75" customHeight="1" x14ac:dyDescent="0.2">
      <c r="A126" s="24"/>
      <c r="B126" s="24"/>
      <c r="C126" s="25"/>
      <c r="D126" s="26"/>
      <c r="E126" s="26"/>
      <c r="F126" s="26"/>
      <c r="G126" s="26"/>
      <c r="H126" s="26"/>
      <c r="I126" s="26"/>
      <c r="J126" s="41"/>
      <c r="K126" s="41"/>
      <c r="L126" s="26"/>
      <c r="M126" s="26"/>
      <c r="N126" s="26"/>
    </row>
    <row r="127" spans="1:14" s="47" customFormat="1" ht="15.75" customHeight="1" x14ac:dyDescent="0.2">
      <c r="A127" s="24"/>
      <c r="B127" s="24"/>
      <c r="C127" s="25"/>
      <c r="D127" s="26"/>
      <c r="E127" s="26"/>
      <c r="F127" s="26"/>
      <c r="G127" s="26"/>
      <c r="H127" s="26"/>
      <c r="I127" s="26"/>
      <c r="J127" s="41"/>
      <c r="K127" s="41"/>
      <c r="L127" s="26"/>
      <c r="M127" s="26"/>
      <c r="N127" s="26"/>
    </row>
    <row r="128" spans="1:14" s="47" customFormat="1" ht="15.75" customHeight="1" x14ac:dyDescent="0.2">
      <c r="A128" s="24"/>
      <c r="B128" s="24"/>
      <c r="C128" s="25"/>
      <c r="D128" s="26"/>
      <c r="E128" s="26"/>
      <c r="F128" s="26"/>
      <c r="G128" s="26"/>
      <c r="H128" s="26"/>
      <c r="I128" s="26"/>
      <c r="J128" s="41"/>
      <c r="K128" s="41"/>
      <c r="L128" s="26"/>
      <c r="M128" s="26"/>
      <c r="N128" s="26"/>
    </row>
    <row r="129" spans="1:14" s="47" customFormat="1" ht="15.75" customHeight="1" x14ac:dyDescent="0.2">
      <c r="A129" s="18"/>
      <c r="B129" s="18"/>
      <c r="C129" s="19"/>
      <c r="D129" s="20"/>
      <c r="E129" s="20"/>
      <c r="F129" s="20"/>
      <c r="G129" s="20"/>
      <c r="H129" s="20"/>
      <c r="I129" s="20"/>
      <c r="J129" s="45"/>
      <c r="K129" s="45"/>
      <c r="L129" s="20"/>
      <c r="M129" s="20"/>
      <c r="N129" s="20"/>
    </row>
    <row r="130" spans="1:14" s="47" customFormat="1" ht="15.75" customHeight="1" x14ac:dyDescent="0.2">
      <c r="C130" s="25"/>
      <c r="D130" s="26"/>
      <c r="E130" s="26"/>
      <c r="F130" s="26"/>
      <c r="G130" s="26"/>
      <c r="H130" s="26"/>
      <c r="I130" s="26"/>
      <c r="J130" s="41"/>
      <c r="K130" s="41"/>
      <c r="L130" s="26"/>
      <c r="M130" s="26"/>
      <c r="N130" s="26"/>
    </row>
    <row r="131" spans="1:14" s="47" customFormat="1" ht="15.75" customHeight="1" x14ac:dyDescent="0.2">
      <c r="C131" s="25"/>
      <c r="D131" s="26"/>
      <c r="E131" s="26"/>
      <c r="F131" s="26"/>
      <c r="G131" s="26"/>
      <c r="H131" s="26"/>
      <c r="I131" s="26"/>
      <c r="J131" s="41"/>
      <c r="K131" s="41"/>
      <c r="L131" s="26"/>
      <c r="M131" s="26"/>
      <c r="N131" s="26"/>
    </row>
    <row r="132" spans="1:14" s="47" customFormat="1" ht="15.75" customHeight="1" x14ac:dyDescent="0.2">
      <c r="C132" s="25"/>
      <c r="D132" s="26"/>
      <c r="E132" s="26"/>
      <c r="F132" s="26"/>
      <c r="G132" s="26"/>
      <c r="H132" s="26"/>
      <c r="I132" s="26"/>
      <c r="J132" s="41"/>
      <c r="K132" s="41"/>
      <c r="L132" s="26"/>
      <c r="M132" s="26"/>
      <c r="N132" s="26"/>
    </row>
    <row r="133" spans="1:14" s="47" customFormat="1" ht="15.75" customHeight="1" x14ac:dyDescent="0.2">
      <c r="C133" s="25"/>
      <c r="D133" s="26"/>
      <c r="E133" s="26"/>
      <c r="F133" s="26"/>
      <c r="G133" s="26"/>
      <c r="H133" s="26"/>
      <c r="I133" s="26"/>
      <c r="J133" s="41"/>
      <c r="K133" s="41"/>
      <c r="L133" s="26"/>
      <c r="M133" s="26"/>
      <c r="N133" s="26"/>
    </row>
    <row r="134" spans="1:14" s="47" customFormat="1" ht="15.75" customHeight="1" x14ac:dyDescent="0.2">
      <c r="C134" s="25"/>
      <c r="D134" s="26"/>
      <c r="E134" s="26"/>
      <c r="F134" s="26"/>
      <c r="G134" s="26"/>
      <c r="H134" s="26"/>
      <c r="I134" s="26"/>
      <c r="J134" s="41"/>
      <c r="K134" s="41"/>
      <c r="L134" s="26"/>
      <c r="M134" s="26"/>
      <c r="N134" s="26"/>
    </row>
    <row r="135" spans="1:14" s="47" customFormat="1" ht="15.75" customHeight="1" x14ac:dyDescent="0.2">
      <c r="C135" s="25"/>
      <c r="D135" s="26"/>
      <c r="E135" s="26"/>
      <c r="F135" s="26"/>
      <c r="G135" s="26"/>
      <c r="H135" s="26"/>
      <c r="I135" s="26"/>
      <c r="J135" s="41"/>
      <c r="K135" s="41"/>
      <c r="L135" s="26"/>
      <c r="M135" s="26"/>
      <c r="N135" s="26"/>
    </row>
    <row r="136" spans="1:14" s="47" customFormat="1" ht="15.75" customHeight="1" x14ac:dyDescent="0.2">
      <c r="C136" s="25"/>
      <c r="D136" s="26"/>
      <c r="E136" s="26"/>
      <c r="F136" s="26"/>
      <c r="G136" s="26"/>
      <c r="H136" s="26"/>
      <c r="I136" s="26"/>
      <c r="J136" s="41"/>
      <c r="K136" s="41"/>
      <c r="L136" s="26"/>
      <c r="M136" s="26"/>
      <c r="N136" s="26"/>
    </row>
    <row r="137" spans="1:14" ht="15.75" customHeight="1" x14ac:dyDescent="0.2">
      <c r="A137" s="46"/>
      <c r="B137" s="46"/>
    </row>
    <row r="138" spans="1:14" ht="15.75" customHeight="1" x14ac:dyDescent="0.2">
      <c r="A138" s="46"/>
      <c r="B138" s="46"/>
    </row>
    <row r="139" spans="1:14" ht="15.75" customHeight="1" x14ac:dyDescent="0.2"/>
    <row r="140" spans="1:14" ht="15.75" customHeight="1" x14ac:dyDescent="0.2"/>
    <row r="141" spans="1:14" ht="15.75" customHeight="1" x14ac:dyDescent="0.2"/>
    <row r="142" spans="1:14" ht="15.75" customHeight="1" x14ac:dyDescent="0.2"/>
    <row r="143" spans="1:14" ht="15.75" customHeight="1" x14ac:dyDescent="0.2"/>
    <row r="144" spans="1:14" ht="15.75" customHeight="1" x14ac:dyDescent="0.2"/>
    <row r="145" ht="15.75" customHeight="1" x14ac:dyDescent="0.2"/>
    <row r="146" ht="15.75" customHeight="1" x14ac:dyDescent="0.2"/>
  </sheetData>
  <sheetProtection algorithmName="SHA-512" hashValue="E/KULUKF+D1DUTCM6DS31eP+CPg+aDCXfnv2M36caJOdqhiqvAIr0Te5MxpwN28pFIRquy7RgJ7dH29LYhiNrQ==" saltValue="69NTSp3jirtGtDEbfCNqYw==" spinCount="100000" sheet="1" objects="1" scenarios="1" formatCells="0" formatColumns="0" formatRows="0" insertRows="0"/>
  <mergeCells count="159">
    <mergeCell ref="B105:L105"/>
    <mergeCell ref="B112:N112"/>
    <mergeCell ref="B63:N63"/>
    <mergeCell ref="B102:L102"/>
    <mergeCell ref="B103:L103"/>
    <mergeCell ref="B104:L104"/>
    <mergeCell ref="G82:I82"/>
    <mergeCell ref="J82:M82"/>
    <mergeCell ref="F84:G84"/>
    <mergeCell ref="I85:N85"/>
    <mergeCell ref="B67:E67"/>
    <mergeCell ref="G67:I67"/>
    <mergeCell ref="J67:M67"/>
    <mergeCell ref="B80:E80"/>
    <mergeCell ref="G80:I80"/>
    <mergeCell ref="J80:M80"/>
    <mergeCell ref="B81:E81"/>
    <mergeCell ref="G81:I81"/>
    <mergeCell ref="J81:M81"/>
    <mergeCell ref="B78:E78"/>
    <mergeCell ref="G78:I78"/>
    <mergeCell ref="J78:M78"/>
    <mergeCell ref="B79:E79"/>
    <mergeCell ref="G79:I79"/>
    <mergeCell ref="J79:M79"/>
    <mergeCell ref="B76:E76"/>
    <mergeCell ref="G76:I76"/>
    <mergeCell ref="J76:M76"/>
    <mergeCell ref="B77:E77"/>
    <mergeCell ref="G77:I77"/>
    <mergeCell ref="J77:M77"/>
    <mergeCell ref="B74:E74"/>
    <mergeCell ref="G74:I74"/>
    <mergeCell ref="J74:M74"/>
    <mergeCell ref="B75:E75"/>
    <mergeCell ref="G75:I75"/>
    <mergeCell ref="J75:M75"/>
    <mergeCell ref="B72:E72"/>
    <mergeCell ref="G72:I72"/>
    <mergeCell ref="J72:M72"/>
    <mergeCell ref="B73:E73"/>
    <mergeCell ref="G73:I73"/>
    <mergeCell ref="J73:M73"/>
    <mergeCell ref="B70:E70"/>
    <mergeCell ref="G70:I70"/>
    <mergeCell ref="J70:M70"/>
    <mergeCell ref="B71:E71"/>
    <mergeCell ref="G71:I71"/>
    <mergeCell ref="J71:M71"/>
    <mergeCell ref="B51:N51"/>
    <mergeCell ref="B52:N52"/>
    <mergeCell ref="B60:N60"/>
    <mergeCell ref="B61:N61"/>
    <mergeCell ref="B65:M65"/>
    <mergeCell ref="F67:F69"/>
    <mergeCell ref="B68:E69"/>
    <mergeCell ref="G68:I69"/>
    <mergeCell ref="J68:M69"/>
    <mergeCell ref="N68:N69"/>
    <mergeCell ref="B53:N53"/>
    <mergeCell ref="B43:N43"/>
    <mergeCell ref="B48:N48"/>
    <mergeCell ref="B47:N47"/>
    <mergeCell ref="B46:N46"/>
    <mergeCell ref="B40:N40"/>
    <mergeCell ref="B44:N44"/>
    <mergeCell ref="B29:L29"/>
    <mergeCell ref="B30:L30"/>
    <mergeCell ref="B31:L31"/>
    <mergeCell ref="B33:N33"/>
    <mergeCell ref="B34:N34"/>
    <mergeCell ref="B42:N42"/>
    <mergeCell ref="B39:N39"/>
    <mergeCell ref="E15:H15"/>
    <mergeCell ref="I15:N15"/>
    <mergeCell ref="B22:N22"/>
    <mergeCell ref="B24:N24"/>
    <mergeCell ref="B25:N25"/>
    <mergeCell ref="B26:L26"/>
    <mergeCell ref="B27:L27"/>
    <mergeCell ref="B28:L28"/>
    <mergeCell ref="E16:F16"/>
    <mergeCell ref="G16:I16"/>
    <mergeCell ref="J16:K16"/>
    <mergeCell ref="L16:N16"/>
    <mergeCell ref="B20:N20"/>
    <mergeCell ref="B21:N21"/>
    <mergeCell ref="A1:L1"/>
    <mergeCell ref="A2:L2"/>
    <mergeCell ref="B41:N41"/>
    <mergeCell ref="B38:L38"/>
    <mergeCell ref="B57:H57"/>
    <mergeCell ref="G9:H9"/>
    <mergeCell ref="J9:N9"/>
    <mergeCell ref="B11:D11"/>
    <mergeCell ref="E11:H11"/>
    <mergeCell ref="B18:N18"/>
    <mergeCell ref="B19:N19"/>
    <mergeCell ref="B49:N49"/>
    <mergeCell ref="I55:J55"/>
    <mergeCell ref="I57:M57"/>
    <mergeCell ref="B6:D6"/>
    <mergeCell ref="E6:N6"/>
    <mergeCell ref="J11:N11"/>
    <mergeCell ref="G8:H8"/>
    <mergeCell ref="J8:L8"/>
    <mergeCell ref="C9:E9"/>
    <mergeCell ref="B4:N4"/>
    <mergeCell ref="B14:D16"/>
    <mergeCell ref="E14:G14"/>
    <mergeCell ref="H14:N14"/>
    <mergeCell ref="I114:N114"/>
    <mergeCell ref="B108:N108"/>
    <mergeCell ref="B109:N109"/>
    <mergeCell ref="F7:H7"/>
    <mergeCell ref="I7:L7"/>
    <mergeCell ref="C8:E8"/>
    <mergeCell ref="B59:N59"/>
    <mergeCell ref="B55:H55"/>
    <mergeCell ref="B100:L100"/>
    <mergeCell ref="B101:L101"/>
    <mergeCell ref="B97:L97"/>
    <mergeCell ref="B56:H56"/>
    <mergeCell ref="C7:D7"/>
    <mergeCell ref="B58:N58"/>
    <mergeCell ref="B62:N62"/>
    <mergeCell ref="C10:D10"/>
    <mergeCell ref="F10:J10"/>
    <mergeCell ref="B36:N36"/>
    <mergeCell ref="B85:E85"/>
    <mergeCell ref="F85:G85"/>
    <mergeCell ref="B86:E86"/>
    <mergeCell ref="B89:N89"/>
    <mergeCell ref="B90:N90"/>
    <mergeCell ref="I56:J56"/>
    <mergeCell ref="B115:F115"/>
    <mergeCell ref="I115:N115"/>
    <mergeCell ref="B107:L107"/>
    <mergeCell ref="B114:F114"/>
    <mergeCell ref="B113:E113"/>
    <mergeCell ref="B106:N106"/>
    <mergeCell ref="B82:E82"/>
    <mergeCell ref="B95:L95"/>
    <mergeCell ref="H91:N91"/>
    <mergeCell ref="G113:I113"/>
    <mergeCell ref="F91:G91"/>
    <mergeCell ref="B110:N110"/>
    <mergeCell ref="B84:E84"/>
    <mergeCell ref="F86:G86"/>
    <mergeCell ref="B98:L98"/>
    <mergeCell ref="B92:N92"/>
    <mergeCell ref="B94:L94"/>
    <mergeCell ref="B96:L96"/>
    <mergeCell ref="M93:N93"/>
    <mergeCell ref="I86:N86"/>
    <mergeCell ref="B99:L99"/>
    <mergeCell ref="B87:E87"/>
    <mergeCell ref="I87:N87"/>
    <mergeCell ref="F87:G87"/>
  </mergeCells>
  <phoneticPr fontId="15" type="noConversion"/>
  <pageMargins left="0.59055118110236227" right="0.59055118110236227" top="0.78740157480314965" bottom="0.59055118110236227" header="0.51181102362204722" footer="0.51181102362204722"/>
  <pageSetup paperSize="9" scale="86" orientation="portrait" r:id="rId1"/>
  <headerFooter alignWithMargins="0"/>
  <rowBreaks count="3" manualBreakCount="3">
    <brk id="35" max="16383" man="1"/>
    <brk id="58" max="16383" man="1"/>
    <brk id="9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zadost</vt:lpstr>
      <vt:lpstr>List3</vt:lpstr>
    </vt:vector>
  </TitlesOfParts>
  <Company>Královéhradecký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724</dc:creator>
  <cp:lastModifiedBy>Slavík Ondřej Ing.</cp:lastModifiedBy>
  <cp:lastPrinted>2016-02-22T08:15:11Z</cp:lastPrinted>
  <dcterms:created xsi:type="dcterms:W3CDTF">2008-01-24T10:09:11Z</dcterms:created>
  <dcterms:modified xsi:type="dcterms:W3CDTF">2017-05-03T06:55:10Z</dcterms:modified>
</cp:coreProperties>
</file>